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311 Produkty Referencyjne/"/>
    </mc:Choice>
  </mc:AlternateContent>
  <xr:revisionPtr revIDLastSave="12" documentId="8_{F4CFBBE2-04D0-4EEB-97D5-B4526D048817}" xr6:coauthVersionLast="47" xr6:coauthVersionMax="47" xr10:uidLastSave="{77FD247D-CA60-40D8-85E4-87EDF4410CAC}"/>
  <bookViews>
    <workbookView xWindow="720" yWindow="7110" windowWidth="21600" windowHeight="11295" xr2:uid="{D66DBEC6-2281-4766-886E-61B153DECE9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</calcChain>
</file>

<file path=xl/sharedStrings.xml><?xml version="1.0" encoding="utf-8"?>
<sst xmlns="http://schemas.openxmlformats.org/spreadsheetml/2006/main" count="40" uniqueCount="34">
  <si>
    <t>1a</t>
  </si>
  <si>
    <t>2a</t>
  </si>
  <si>
    <t>3a</t>
  </si>
  <si>
    <t>4a</t>
  </si>
  <si>
    <t>Company name and address: …..........................
Contact details of the person responsible for the offer: ............................................................................</t>
  </si>
  <si>
    <t>Tax ID number (NIP):: …...................................</t>
  </si>
  <si>
    <t>Date: …..........................</t>
  </si>
  <si>
    <t>No.</t>
  </si>
  <si>
    <t>Product name</t>
  </si>
  <si>
    <t>Product description</t>
  </si>
  <si>
    <t>Quantity of packages</t>
  </si>
  <si>
    <t>Unit of measure</t>
  </si>
  <si>
    <t>Additional requirements</t>
  </si>
  <si>
    <t>Product name [SUPPLIER]</t>
  </si>
  <si>
    <t>Product description [SUPPLIER]</t>
  </si>
  <si>
    <t>Currency [PLN/EUR]</t>
  </si>
  <si>
    <t>Unit price [net]</t>
  </si>
  <si>
    <t>Total price [net]</t>
  </si>
  <si>
    <t>Delivery time [days]</t>
  </si>
  <si>
    <t>Payment terms [days]</t>
  </si>
  <si>
    <t xml:space="preserve">Inhalation  reference drug 
</t>
  </si>
  <si>
    <t xml:space="preserve">Inhalation  reference drug  </t>
  </si>
  <si>
    <t xml:space="preserve">(Fluticasone propionate 184 mcg + Vilanterol 22 mcg) inhalation powder  30 doses, (Relvar Ellipta 184/22) </t>
  </si>
  <si>
    <t>pieces</t>
  </si>
  <si>
    <t xml:space="preserve">(Fluticasone propionate 92 mcg + Vilanterol 22 mcg) inhalation powder  30 doses, (Relvar Ellipta 92/22) </t>
  </si>
  <si>
    <t>(Umeclidynium bromide 55 mcg+Vilanterol 22mcg) inhalation powder  30 doses (Anoro 55/22)</t>
  </si>
  <si>
    <t>(Fluticasone propioonate 92 mcg+umeclidynium bromide  55mcg+ Vilanterol 22mcg) inhalation powder 30 doses (Trelegy 92/55/22)</t>
  </si>
  <si>
    <t>*Mandatory product origin from the UK market
** Minimum expiry date 05.2027
*** Transport in controlled conditions according to the leaflet
*CoA not mandatory, but preferred</t>
  </si>
  <si>
    <t>*Mandatory product origin from the UK market
** Minimum expiry date 09.2027
*** Transport in controlled conditions according to the leaflet
*CoA not mandatory, but preferred</t>
  </si>
  <si>
    <t>*Mandatory product origin from the UK market
** Minimum expiry date 07.2027
*** Transport in controlled conditions according to the leaflet
*CoA not mandatory, but preferred</t>
  </si>
  <si>
    <t>RFP-027311 - REFERENCE PRODUCTS</t>
  </si>
  <si>
    <t>Discount [%]</t>
  </si>
  <si>
    <t>Final unit price [net]</t>
  </si>
  <si>
    <t>Total [net]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</si>
</sst>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6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2" fillId="4" borderId="11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 vertical="top" wrapText="1"/>
    </xf>
    <xf numFmtId="0" fontId="1" fillId="3" borderId="11" xfId="2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2" borderId="1" xfId="1" applyFont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0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10" xfId="1" applyFont="1" applyBorder="1" applyAlignment="1">
      <alignment horizontal="center" vertical="center" wrapText="1"/>
    </xf>
    <xf numFmtId="0" fontId="5" fillId="2" borderId="4" xfId="1" applyFont="1" applyBorder="1" applyAlignment="1" applyProtection="1">
      <alignment horizontal="left" vertical="center" wrapText="1"/>
      <protection locked="0"/>
    </xf>
    <xf numFmtId="0" fontId="5" fillId="2" borderId="0" xfId="1" applyFont="1" applyBorder="1" applyAlignment="1" applyProtection="1">
      <alignment horizontal="left" vertical="center" wrapText="1"/>
      <protection locked="0"/>
    </xf>
    <xf numFmtId="0" fontId="5" fillId="2" borderId="6" xfId="1" applyFont="1" applyBorder="1" applyAlignment="1" applyProtection="1">
      <alignment horizontal="left" vertical="center" wrapText="1"/>
      <protection locked="0"/>
    </xf>
    <xf numFmtId="0" fontId="5" fillId="2" borderId="7" xfId="1" applyFont="1" applyBorder="1" applyAlignment="1" applyProtection="1">
      <alignment horizontal="left" vertical="center" wrapText="1"/>
      <protection locked="0"/>
    </xf>
    <xf numFmtId="0" fontId="5" fillId="2" borderId="8" xfId="1" applyFont="1" applyBorder="1" applyAlignment="1" applyProtection="1">
      <alignment horizontal="left" vertical="center" wrapText="1"/>
      <protection locked="0"/>
    </xf>
    <xf numFmtId="0" fontId="5" fillId="2" borderId="9" xfId="1" applyFont="1" applyBorder="1" applyAlignment="1" applyProtection="1">
      <alignment horizontal="left" vertical="center" wrapText="1"/>
      <protection locked="0"/>
    </xf>
    <xf numFmtId="0" fontId="5" fillId="4" borderId="12" xfId="3" applyFont="1" applyFill="1" applyBorder="1" applyAlignment="1" applyProtection="1">
      <alignment horizontal="center" vertical="center" wrapText="1"/>
      <protection locked="0"/>
    </xf>
  </cellXfs>
  <cellStyles count="4">
    <cellStyle name="20% — akcent 3" xfId="2" builtinId="38"/>
    <cellStyle name="Akcent 1" xfId="1" builtinId="29"/>
    <cellStyle name="Akcent 5" xfId="3" builtinId="45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DE47-F93F-4576-BDBE-6BC830B354AD}">
  <dimension ref="A1:P12"/>
  <sheetViews>
    <sheetView tabSelected="1" zoomScale="70" zoomScaleNormal="70" workbookViewId="0">
      <selection activeCell="K7" sqref="K7"/>
    </sheetView>
  </sheetViews>
  <sheetFormatPr defaultColWidth="9.140625" defaultRowHeight="15" x14ac:dyDescent="0.25"/>
  <cols>
    <col min="1" max="1" width="7.28515625" style="9" customWidth="1"/>
    <col min="2" max="2" width="22.28515625" style="1" customWidth="1"/>
    <col min="3" max="3" width="57.7109375" style="8" customWidth="1"/>
    <col min="4" max="5" width="15.5703125" style="9" customWidth="1"/>
    <col min="6" max="6" width="31.140625" style="1" customWidth="1"/>
    <col min="7" max="7" width="16.85546875" style="1" customWidth="1"/>
    <col min="8" max="8" width="13.7109375" style="1" customWidth="1"/>
    <col min="9" max="9" width="14.7109375" style="1" customWidth="1"/>
    <col min="10" max="10" width="14.5703125" style="1" customWidth="1"/>
    <col min="11" max="11" width="27" style="1" customWidth="1"/>
    <col min="12" max="12" width="12.85546875" style="1" customWidth="1"/>
    <col min="13" max="13" width="17.5703125" style="1" customWidth="1"/>
    <col min="14" max="16384" width="9.140625" style="1"/>
  </cols>
  <sheetData>
    <row r="1" spans="1:16" ht="15" customHeight="1" x14ac:dyDescent="0.25">
      <c r="A1" s="10" t="s">
        <v>30</v>
      </c>
      <c r="B1" s="11"/>
      <c r="C1" s="11"/>
      <c r="D1" s="11"/>
      <c r="E1" s="11"/>
      <c r="F1" s="12"/>
      <c r="G1" s="19" t="s">
        <v>4</v>
      </c>
      <c r="H1" s="20"/>
      <c r="I1" s="20"/>
      <c r="J1" s="20"/>
      <c r="K1" s="20"/>
      <c r="L1" s="20"/>
      <c r="M1" s="20"/>
      <c r="N1" s="19"/>
      <c r="O1" s="20"/>
      <c r="P1" s="20"/>
    </row>
    <row r="2" spans="1:16" x14ac:dyDescent="0.25">
      <c r="A2" s="13"/>
      <c r="B2" s="14"/>
      <c r="C2" s="14"/>
      <c r="D2" s="14"/>
      <c r="E2" s="14"/>
      <c r="F2" s="15"/>
      <c r="G2" s="21"/>
      <c r="H2" s="22"/>
      <c r="I2" s="22"/>
      <c r="J2" s="22"/>
      <c r="K2" s="22"/>
      <c r="L2" s="22"/>
      <c r="M2" s="22"/>
      <c r="N2" s="21"/>
      <c r="O2" s="22"/>
      <c r="P2" s="22"/>
    </row>
    <row r="3" spans="1:16" ht="15.75" x14ac:dyDescent="0.25">
      <c r="A3" s="13"/>
      <c r="B3" s="14"/>
      <c r="C3" s="14"/>
      <c r="D3" s="14"/>
      <c r="E3" s="14"/>
      <c r="F3" s="15"/>
      <c r="G3" s="23" t="s">
        <v>5</v>
      </c>
      <c r="H3" s="24"/>
      <c r="I3" s="24"/>
      <c r="J3" s="24"/>
      <c r="K3" s="24"/>
      <c r="L3" s="24"/>
      <c r="M3" s="24"/>
      <c r="N3" s="23"/>
      <c r="O3" s="24"/>
      <c r="P3" s="24"/>
    </row>
    <row r="4" spans="1:16" ht="15.75" x14ac:dyDescent="0.25">
      <c r="A4" s="16"/>
      <c r="B4" s="17"/>
      <c r="C4" s="17"/>
      <c r="D4" s="17"/>
      <c r="E4" s="17"/>
      <c r="F4" s="18"/>
      <c r="G4" s="23" t="s">
        <v>6</v>
      </c>
      <c r="H4" s="24"/>
      <c r="I4" s="24"/>
      <c r="J4" s="24"/>
      <c r="K4" s="24"/>
      <c r="L4" s="24"/>
      <c r="M4" s="24"/>
      <c r="N4" s="23"/>
      <c r="O4" s="24"/>
      <c r="P4" s="24"/>
    </row>
    <row r="5" spans="1:16" ht="45" x14ac:dyDescent="0.25">
      <c r="A5" s="2" t="s">
        <v>7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13</v>
      </c>
      <c r="H5" s="2" t="s">
        <v>14</v>
      </c>
      <c r="I5" s="2" t="s">
        <v>15</v>
      </c>
      <c r="J5" s="2" t="s">
        <v>16</v>
      </c>
      <c r="K5" s="2" t="s">
        <v>17</v>
      </c>
      <c r="L5" s="25" t="s">
        <v>31</v>
      </c>
      <c r="M5" s="25" t="s">
        <v>32</v>
      </c>
      <c r="N5" s="25" t="s">
        <v>33</v>
      </c>
      <c r="O5" s="2" t="s">
        <v>18</v>
      </c>
      <c r="P5" s="2" t="s">
        <v>19</v>
      </c>
    </row>
    <row r="6" spans="1:16" ht="93" customHeight="1" x14ac:dyDescent="0.25">
      <c r="A6" s="3" t="s">
        <v>0</v>
      </c>
      <c r="B6" s="4" t="s">
        <v>20</v>
      </c>
      <c r="C6" s="3" t="s">
        <v>22</v>
      </c>
      <c r="D6" s="3">
        <v>50</v>
      </c>
      <c r="E6" s="3" t="s">
        <v>23</v>
      </c>
      <c r="F6" s="5" t="s">
        <v>27</v>
      </c>
      <c r="G6" s="6"/>
      <c r="H6" s="6"/>
      <c r="I6" s="6"/>
      <c r="J6" s="6"/>
      <c r="K6" s="6">
        <f>J6*D6</f>
        <v>0</v>
      </c>
      <c r="L6" s="6"/>
      <c r="M6" s="6"/>
      <c r="N6" s="6"/>
      <c r="O6" s="6"/>
      <c r="P6" s="6"/>
    </row>
    <row r="7" spans="1:16" ht="96.75" customHeight="1" x14ac:dyDescent="0.25">
      <c r="A7" s="3" t="s">
        <v>1</v>
      </c>
      <c r="B7" s="3" t="s">
        <v>21</v>
      </c>
      <c r="C7" s="3" t="s">
        <v>24</v>
      </c>
      <c r="D7" s="3">
        <v>50</v>
      </c>
      <c r="E7" s="3" t="s">
        <v>23</v>
      </c>
      <c r="F7" s="5" t="s">
        <v>27</v>
      </c>
      <c r="G7" s="6"/>
      <c r="H7" s="6"/>
      <c r="I7" s="6"/>
      <c r="J7" s="6"/>
      <c r="K7" s="6">
        <f t="shared" ref="K7:K9" si="0">J7*D7</f>
        <v>0</v>
      </c>
      <c r="L7" s="6"/>
      <c r="M7" s="6"/>
      <c r="N7" s="6"/>
      <c r="O7" s="6"/>
      <c r="P7" s="6"/>
    </row>
    <row r="8" spans="1:16" ht="95.25" customHeight="1" x14ac:dyDescent="0.25">
      <c r="A8" s="3" t="s">
        <v>2</v>
      </c>
      <c r="B8" s="7" t="s">
        <v>20</v>
      </c>
      <c r="C8" s="3" t="s">
        <v>25</v>
      </c>
      <c r="D8" s="3">
        <v>50</v>
      </c>
      <c r="E8" s="3" t="s">
        <v>23</v>
      </c>
      <c r="F8" s="5" t="s">
        <v>29</v>
      </c>
      <c r="G8" s="6"/>
      <c r="H8" s="6"/>
      <c r="I8" s="6"/>
      <c r="J8" s="6"/>
      <c r="K8" s="6">
        <f t="shared" si="0"/>
        <v>0</v>
      </c>
      <c r="L8" s="6"/>
      <c r="M8" s="6"/>
      <c r="N8" s="6"/>
      <c r="O8" s="6"/>
      <c r="P8" s="6"/>
    </row>
    <row r="9" spans="1:16" ht="100.5" customHeight="1" x14ac:dyDescent="0.25">
      <c r="A9" s="3" t="s">
        <v>3</v>
      </c>
      <c r="B9" s="4" t="s">
        <v>20</v>
      </c>
      <c r="C9" s="3" t="s">
        <v>26</v>
      </c>
      <c r="D9" s="3">
        <v>50</v>
      </c>
      <c r="E9" s="3" t="s">
        <v>23</v>
      </c>
      <c r="F9" s="5" t="s">
        <v>28</v>
      </c>
      <c r="G9" s="6"/>
      <c r="H9" s="6"/>
      <c r="I9" s="6"/>
      <c r="J9" s="6"/>
      <c r="K9" s="6">
        <f t="shared" si="0"/>
        <v>0</v>
      </c>
      <c r="L9" s="6"/>
      <c r="M9" s="6"/>
      <c r="N9" s="6"/>
      <c r="O9" s="6"/>
      <c r="P9" s="6"/>
    </row>
    <row r="10" spans="1:16" x14ac:dyDescent="0.25">
      <c r="A10"/>
      <c r="F10" s="5"/>
    </row>
    <row r="11" spans="1:16" x14ac:dyDescent="0.25">
      <c r="A11"/>
    </row>
    <row r="12" spans="1:16" x14ac:dyDescent="0.25">
      <c r="A12"/>
    </row>
  </sheetData>
  <protectedRanges>
    <protectedRange sqref="G1:M4 G6:J9 L6:M9 O6:P9" name="Edycja"/>
  </protectedRanges>
  <mergeCells count="7">
    <mergeCell ref="A1:F4"/>
    <mergeCell ref="G1:M2"/>
    <mergeCell ref="G3:M3"/>
    <mergeCell ref="G4:M4"/>
    <mergeCell ref="N1:P2"/>
    <mergeCell ref="N3:P3"/>
    <mergeCell ref="N4:P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FEECF539-BC6D-47AB-9A80-C2E96D92C470}"/>
</file>

<file path=customXml/itemProps2.xml><?xml version="1.0" encoding="utf-8"?>
<ds:datastoreItem xmlns:ds="http://schemas.openxmlformats.org/officeDocument/2006/customXml" ds:itemID="{50D4169F-5F95-4E05-9DFC-5C7BD65867F4}"/>
</file>

<file path=customXml/itemProps3.xml><?xml version="1.0" encoding="utf-8"?>
<ds:datastoreItem xmlns:ds="http://schemas.openxmlformats.org/officeDocument/2006/customXml" ds:itemID="{0114D97E-5A3F-4828-9614-482F7551BC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Adamed Pharma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Felcenloben Krzysztof</dc:creator>
  <cp:lastModifiedBy>Braksator Kamil</cp:lastModifiedBy>
  <dcterms:created xsi:type="dcterms:W3CDTF">2026-01-15T10:22:32Z</dcterms:created>
  <dcterms:modified xsi:type="dcterms:W3CDTF">2026-02-03T14:42:49Z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2026-01-15T10:36:03Z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aa79167e-0c2b-41e8-bdc1-3e2c5315ce98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