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"/>
    </mc:Choice>
  </mc:AlternateContent>
  <xr:revisionPtr revIDLastSave="11" documentId="8_{CD863984-AD57-4E7B-99C4-11160202FA10}" xr6:coauthVersionLast="47" xr6:coauthVersionMax="47" xr10:uidLastSave="{AE12BCD9-C159-4087-AD83-1A156A71ACDC}"/>
  <bookViews>
    <workbookView xWindow="30825" yWindow="915" windowWidth="21600" windowHeight="12765" xr2:uid="{6DF58344-8DA0-4CBA-80E6-A2B1C0A80B3E}"/>
  </bookViews>
  <sheets>
    <sheet name="Lista Zapotrzebowani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<sst xmlns="http://schemas.openxmlformats.org/spreadsheetml/2006/main" count="448" uniqueCount="84">
  <si>
    <t>WYPEŁNIA DOSTAWCA</t>
  </si>
  <si>
    <t xml:space="preserve">RFP - 026522 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</si>
  <si>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</si>
  <si>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</si>
  <si>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</si>
  <si>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</si>
  <si>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</si>
  <si>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</si>
  <si>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</si>
  <si>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</si>
  <si>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</si>
  <si>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</si>
  <si>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</si>
  <si>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</si>
  <si>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</si>
  <si>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</si>
  <si>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</si>
  <si>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</si>
  <si>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</si>
  <si>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1,1,1,3,3,3-Hexafluoro-2-propanol for LCMS 50ml</t>
  </si>
  <si>
    <t>Dodatek do fazy LCMS 50ml</t>
  </si>
  <si>
    <t>szt</t>
  </si>
  <si>
    <t> </t>
  </si>
  <si>
    <t>1,1,1,3,3,3-Hexafluoro-2-propanol 100ml</t>
  </si>
  <si>
    <t>Odczynnik 100ml</t>
  </si>
  <si>
    <t>Methanol 99,9% suitable for LCMS 2,5l</t>
  </si>
  <si>
    <t xml:space="preserve">Odczynnik stosowany w fazach LCMS 2,5l </t>
  </si>
  <si>
    <t>Methanol ≥99.8% 2,5l</t>
  </si>
  <si>
    <t>Odczyniik  2,5l</t>
  </si>
  <si>
    <t>Ethanol or ≥99.9% (GC), gradient grade 1l</t>
  </si>
  <si>
    <t>Odczynnik stosowany w fazach LCMS 1l</t>
  </si>
  <si>
    <t>Ethanol 98% 1l</t>
  </si>
  <si>
    <t>Odczynnik 1l</t>
  </si>
  <si>
    <t>Trifluoroacetic acid (TFA) suitable for HPLC, ≥99.0% 100ml</t>
  </si>
  <si>
    <t>Odczynnik stosowany w fazach HPLC 100ml</t>
  </si>
  <si>
    <t>Trifluoroacetic acid (TFA) suitable for LCMS 50ml</t>
  </si>
  <si>
    <t>Odczynnik stosowany w fazach LCMS 50ml</t>
  </si>
  <si>
    <t>Acetonitrile suitable for LC/MS 2,5l</t>
  </si>
  <si>
    <t>Acetonitrile suitable for HPLC 2,5l</t>
  </si>
  <si>
    <t>Odczynnik stosowany w fazach HPLC 2,5l</t>
  </si>
  <si>
    <t>Formic acid ≥99% for LCMS 100ml</t>
  </si>
  <si>
    <t>Dodatek do fazy LCMS 100ml</t>
  </si>
  <si>
    <t>Kwas octowy ≥80% 1l</t>
  </si>
  <si>
    <t>2-Propanol ≥99.9% For LCMS 1l</t>
  </si>
  <si>
    <t>Odczynnik do LCMS 1l</t>
  </si>
  <si>
    <t>2-Propanol ≥99.9% For HPLC 1l</t>
  </si>
  <si>
    <t>Odczynnik HPLC 1l</t>
  </si>
  <si>
    <t>Amoniak roztwór 25%, TECHNICAL 1l</t>
  </si>
  <si>
    <t>Line-Antybakteria 96 4kg</t>
  </si>
  <si>
    <t>Środek dezynfekujący zawuerający etanol i izopropanol 4kg</t>
  </si>
  <si>
    <t>ACQUITY Premier CSH C18 Column with VanGuard FIT, 1.7 µm, 2.1 x 100 mm, 1/pk</t>
  </si>
  <si>
    <t xml:space="preserve">Kolumna do peptydów z prekolumną </t>
  </si>
  <si>
    <t>4A3-SC8</t>
  </si>
  <si>
    <t>Lipid jonizowalny do formulacji LNP: dendrymer lipidowy jonizowalny stosowany do wytwarzania nanocząstek lipidowych (LNP) do dostarczania RNA, minimalna wielkość produktu 10mg, maksymalnie 500mg, numer katalogowy Tebu-Bio N-1438 lub równoważny, numer CAS 1857340-78-3, masa cząsteczkowa 1467.18 Da</t>
  </si>
  <si>
    <t>DMG-PEG2000</t>
  </si>
  <si>
    <t>PEG-lipid do nanocząstek lipidowych: 1,2-Dimyristoyl-rac-glycero-3-methoxypolyethylene glycol-2000, stosowany do wytwarzania LNP do dostarczania mRNA, minimalna wielkość 100mg, Tebu-Bio nr katalogowy 14493-100 lub równoważny, CAS 160743-62-4</t>
  </si>
  <si>
    <t>DOPE</t>
  </si>
  <si>
    <t>Lipid pomocniczy do nanocząstek lipidowych: 1,2-Dioleoyl-sn-glycero-3-PE (DOPE), syntetyczny analog naturalnego PE, zawierający kwasy tłuszczowe 18:1 w pozycjach sn-1 i sn-2. Do wytwarzania LNP do dostarczania RNA. Min. 100 mg, maks. 500 mg, Tebu-Bio BP-25709 lub równoważny, CAS 4004-05-1, masa cząsteczkowa 744.1 Da</t>
  </si>
  <si>
    <t>Cholesterol</t>
  </si>
  <si>
    <t>Cholesterol do formulacji lipidowych: składnik steroidowy powszechnie występujący w błonach komórkowych, do wytwarzania LNP dla mRNA, produkt 10g, Tebu-Bio BP-26125 lub równoważny, CAS 57-88-5, masa cząsteczkowa 386.66707 Da</t>
  </si>
  <si>
    <t>pojemniki wypełnione 10% buforowaną formaliną do histopatologii (typu HistoPot)</t>
  </si>
  <si>
    <t>pojemniki 50ml fabrycznie wypełnione 25ml 10% buforowaną formaliną, szpitalne, z etykietą do podpisu, opakowania po 100 szt</t>
  </si>
  <si>
    <t>op</t>
  </si>
  <si>
    <t>pojemniki 20ml fabrycznie wypełnione 5 ml 10% buforowaną formaliną, szpitalne, z etykietą do podpisu, mogą być opakowania zbiorcze</t>
  </si>
  <si>
    <t>welflony Introcan BRAUN</t>
  </si>
  <si>
    <t>kaniule dożylne, rozmiar igły 20G, ze "skrzydełkami", różowe, indywidualnie pakowane, opakowanie zbiorcze 50 szt</t>
  </si>
  <si>
    <t>kaniule dożylne, rozmiar igły 24G, ze "skrzydełkami", żółte, indywidualnie pakowane   opakowanie zbiorcze 50 szt</t>
  </si>
  <si>
    <t>Amonium bicarbonate for LCMS 50g</t>
  </si>
  <si>
    <t>Odczynniki chemiczne do LCMS 50g</t>
  </si>
  <si>
    <t>Iodoacetamide, 98% 25g</t>
  </si>
  <si>
    <t>Odczynniki chemiczne 25g</t>
  </si>
  <si>
    <t>Tris-(2-Carboxyethyl)phosphine, Hydrochloride (TCEP) 1g</t>
  </si>
  <si>
    <t>Reduktor TCEP HCl, odczynnik chemiczny 1g</t>
  </si>
  <si>
    <t>Quant-it™ RiboGreen Reagent and RNA Assay Kit</t>
  </si>
  <si>
    <t>Zestaw do oznaczania RNA – RiboGreen: Quant-it™ RiboGreen Reagent and RNA Assay Kit, ThermoFisher R11490 lub równoważny</t>
  </si>
  <si>
    <t>DOTAP (18:1 TAP)</t>
  </si>
  <si>
    <t>Lipid kationowy do transfekcji in vitro: struktura lipidu kationowego do dostarczania kwasów nukleinowych i białek in vitro i in vivo, 1,2-dioleoyl-3-trimethylammonium-propane (chlorek), DOTAP, CAS 132172-61-3, min. 25mg, maks. 500mg, TebuBio N-1380 lub równoważny, masa cząst. 698.54 Da</t>
  </si>
  <si>
    <t xml:space="preserve">DSPC </t>
  </si>
  <si>
    <t>Lipid kationowy do transfekcji in vitro: fosfolipid do tworzenia liposomów – 1,2-distearoyl-sn-glycero-3-fosfocholina, z nasyconymi łańcuchami, CAS 816-94-4, masa cząst. 790.2 Da, min. i maks. 500mg, TebuBio BP-25623 lub równoważny</t>
  </si>
  <si>
    <t>D-Lin-MC3-DMA</t>
  </si>
  <si>
    <t>Lipid jonizowalny do dostarczania RNA: D-Lin-MC3-DMA – kationowy lipid jonizowalny, silny nośnik RNA, CAS 1224606-06-7, masa cząst. 642.110 Da, TebuBio T5823 lub równoważny, 500mg</t>
  </si>
  <si>
    <t xml:space="preserve">Monoclonal Anti-TRAIL antibody produced in mouse </t>
  </si>
  <si>
    <t>Przeciwciało anty-TRAIL, monoklonalne. Sigma-Aldrich T3067, klon 75411, oczyszczona immunoglobulina, liofilizowany proszek lub równoważny</t>
  </si>
  <si>
    <t>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</si>
</sst>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b/>
      <sz val="16"/>
      <color rgb="FF000000"/>
      <name val="Aptos Narrow"/>
      <family val="2"/>
      <charset val="238"/>
    </font>
    <font>
      <b/>
      <sz val="14"/>
      <color rgb="FFFFFFFF"/>
      <name val="Aptos Narrow"/>
      <family val="2"/>
      <charset val="238"/>
    </font>
    <font>
      <b/>
      <sz val="12"/>
      <color rgb="FFFFFFFF"/>
      <name val="Aptos Narrow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ptos Narrow"/>
      <family val="2"/>
      <charset val="238"/>
    </font>
    <font>
      <sz val="10"/>
      <color rgb="FF000000"/>
      <name val="Aptos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8D3EF"/>
        <bgColor rgb="FF000000"/>
      </patternFill>
    </fill>
    <fill>
      <patternFill patternType="solid">
        <fgColor rgb="FF156082"/>
        <bgColor rgb="FF000000"/>
      </patternFill>
    </fill>
    <fill>
      <patternFill patternType="solid">
        <fgColor rgb="FF8ED973"/>
        <bgColor rgb="FF00000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9" fillId="4" borderId="6" xfId="0" applyFont="1" applyFill="1" applyBorder="1" applyAlignment="1">
      <alignment wrapText="1"/>
    </xf>
    <xf numFmtId="0" fontId="9" fillId="4" borderId="8" xfId="0" applyFont="1" applyFill="1" applyBorder="1" applyAlignment="1">
      <alignment wrapText="1"/>
    </xf>
    <xf numFmtId="0" fontId="9" fillId="4" borderId="3" xfId="0" applyFont="1" applyFill="1" applyBorder="1" applyAlignment="1">
      <alignment wrapText="1"/>
    </xf>
    <xf numFmtId="0" fontId="10" fillId="4" borderId="8" xfId="0" applyFont="1" applyFill="1" applyBorder="1"/>
    <xf numFmtId="0" fontId="9" fillId="4" borderId="1" xfId="0" applyFont="1" applyFill="1" applyBorder="1" applyAlignment="1">
      <alignment wrapText="1"/>
    </xf>
    <xf numFmtId="0" fontId="10" fillId="4" borderId="3" xfId="0" applyFont="1" applyFill="1" applyBorder="1"/>
    <xf numFmtId="0" fontId="11" fillId="4" borderId="6" xfId="0" applyFont="1" applyFill="1" applyBorder="1" applyAlignment="1">
      <alignment wrapText="1"/>
    </xf>
    <xf numFmtId="0" fontId="10" fillId="4" borderId="6" xfId="0" applyFont="1" applyFill="1" applyBorder="1"/>
    <xf numFmtId="0" fontId="8" fillId="6" borderId="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4" borderId="0" xfId="0" applyFont="1" applyFill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left"/>
    </xf>
    <xf numFmtId="0" fontId="7" fillId="5" borderId="9" xfId="0" applyFont="1" applyFill="1" applyBorder="1" applyAlignment="1">
      <alignment horizontal="left"/>
    </xf>
    <xf numFmtId="0" fontId="7" fillId="5" borderId="10" xfId="0" applyFont="1" applyFill="1" applyBorder="1" applyAlignment="1">
      <alignment horizontal="left"/>
    </xf>
    <xf numFmtId="0" fontId="7" fillId="5" borderId="11" xfId="0" applyFont="1" applyFill="1" applyBorder="1" applyAlignment="1">
      <alignment horizontal="left"/>
    </xf>
    <xf numFmtId="0" fontId="2" fillId="2" borderId="1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</cellXfs>
  <cellStyles count="2">
    <cellStyle name="Akcent 1" xfId="1" builtinId="29"/>
    <cellStyle name="Normalny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9DB0-6859-44C6-A3CA-80245560B2C8}">
  <dimension ref="A1:O38"/>
  <sheetViews>
    <sheetView tabSelected="1" zoomScale="70" zoomScaleNormal="70" workbookViewId="0">
      <selection activeCell="A3" sqref="A3:E4"/>
    </sheetView>
  </sheetViews>
  <sheetFormatPr defaultColWidth="9.140625" defaultRowHeight="15"/>
  <cols>
    <col min="1" max="1" width="5.7109375" style="6" customWidth="1"/>
    <col min="2" max="2" width="40.28515625" style="7" customWidth="1"/>
    <col min="3" max="3" width="79.28515625" style="7" customWidth="1"/>
    <col min="4" max="4" width="9.140625" style="7" customWidth="1"/>
    <col min="5" max="5" width="13.42578125" style="7" customWidth="1"/>
    <col min="6" max="6" width="21.28515625" style="1" customWidth="1"/>
    <col min="7" max="7" width="18.5703125" style="1" customWidth="1"/>
    <col min="8" max="8" width="15.5703125" style="1" customWidth="1"/>
    <col min="9" max="9" width="16.85546875" style="1" customWidth="1"/>
    <col min="10" max="10" width="13.140625" style="1" customWidth="1"/>
    <col min="11" max="11" width="9.140625" style="1"/>
    <col min="12" max="12" width="14.5703125" style="1" customWidth="1"/>
    <col min="13" max="13" width="11.42578125" style="1" customWidth="1"/>
    <col min="14" max="14" width="22.85546875" style="1" customWidth="1"/>
    <col min="15" max="15" width="24.85546875" style="1" customWidth="1"/>
    <col min="16" max="16384" width="9.140625" style="1"/>
  </cols>
  <sheetData>
    <row r="1" spans="1:15" ht="15" customHeight="1">
      <c r="F1" s="28" t="s">
        <v>0</v>
      </c>
      <c r="G1" s="28"/>
      <c r="H1" s="28"/>
      <c r="I1" s="28"/>
      <c r="J1" s="28"/>
      <c r="K1" s="28"/>
      <c r="L1" s="28"/>
      <c r="M1" s="28"/>
      <c r="N1" s="28"/>
      <c r="O1" s="28"/>
    </row>
    <row r="2" spans="1:15" ht="15" customHeight="1"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ht="18.75">
      <c r="A3" s="34" t="s">
        <v>1</v>
      </c>
      <c r="B3" s="34"/>
      <c r="C3" s="34"/>
      <c r="D3" s="34"/>
      <c r="E3" s="35"/>
      <c r="F3" s="31" t="s">
        <v>2</v>
      </c>
      <c r="G3" s="32"/>
      <c r="H3" s="32"/>
      <c r="I3" s="32"/>
      <c r="J3" s="32"/>
      <c r="K3" s="32"/>
      <c r="L3" s="32"/>
      <c r="M3" s="32"/>
      <c r="N3" s="32"/>
      <c r="O3" s="33"/>
    </row>
    <row r="4" spans="1:15" ht="30" customHeight="1">
      <c r="A4" s="34"/>
      <c r="B4" s="34"/>
      <c r="C4" s="34"/>
      <c r="D4" s="34"/>
      <c r="E4" s="35"/>
      <c r="F4" s="30" t="s">
        <v>3</v>
      </c>
      <c r="G4" s="30"/>
      <c r="H4" s="30"/>
      <c r="I4" s="30"/>
      <c r="J4" s="30"/>
      <c r="K4" s="30"/>
      <c r="L4" s="30"/>
      <c r="M4" s="30"/>
      <c r="N4" s="30"/>
      <c r="O4" s="30"/>
    </row>
    <row r="5" spans="1:15" ht="66.7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16" t="s">
        <v>9</v>
      </c>
      <c r="G5" s="17" t="s">
        <v>10</v>
      </c>
      <c r="H5" s="18" t="s">
        <v>11</v>
      </c>
      <c r="I5" s="18" t="s">
        <v>12</v>
      </c>
      <c r="J5" s="17" t="s">
        <v>13</v>
      </c>
      <c r="K5" s="19" t="s">
        <v>14</v>
      </c>
      <c r="L5" s="17" t="s">
        <v>15</v>
      </c>
      <c r="M5" s="17" t="s">
        <v>16</v>
      </c>
      <c r="N5" s="19" t="s">
        <v>17</v>
      </c>
      <c r="O5" s="20" t="s">
        <v>18</v>
      </c>
    </row>
    <row r="6" spans="1:15" ht="36.75" customHeight="1">
      <c r="A6" s="4">
        <v>1</v>
      </c>
      <c r="B6" s="4" t="s">
        <v>19</v>
      </c>
      <c r="C6" s="4" t="s">
        <v>20</v>
      </c>
      <c r="D6" s="4">
        <v>3</v>
      </c>
      <c r="E6" s="4" t="s">
        <v>21</v>
      </c>
      <c r="F6" s="12" t="s">
        <v>22</v>
      </c>
      <c r="G6" s="10" t="s">
        <v>22</v>
      </c>
      <c r="H6" s="10" t="s">
        <v>22</v>
      </c>
      <c r="I6" s="10" t="s">
        <v>22</v>
      </c>
      <c r="J6" s="13" t="s">
        <v>22</v>
      </c>
      <c r="K6" s="13" t="s">
        <v>22</v>
      </c>
      <c r="L6" s="13" t="s">
        <v>22</v>
      </c>
      <c r="M6" s="13" t="s">
        <v>22</v>
      </c>
      <c r="N6" s="13" t="s">
        <v>22</v>
      </c>
      <c r="O6" s="13" t="s">
        <v>22</v>
      </c>
    </row>
    <row r="7" spans="1:15" ht="29.25" customHeight="1">
      <c r="A7" s="4">
        <f t="shared" ref="A7:A38" si="0">A6+1</f>
        <v>2</v>
      </c>
      <c r="B7" s="4" t="s">
        <v>23</v>
      </c>
      <c r="C7" s="4" t="s">
        <v>24</v>
      </c>
      <c r="D7" s="4">
        <v>3</v>
      </c>
      <c r="E7" s="4" t="s">
        <v>21</v>
      </c>
      <c r="F7" s="8" t="s">
        <v>22</v>
      </c>
      <c r="G7" s="9" t="s">
        <v>22</v>
      </c>
      <c r="H7" s="9" t="s">
        <v>22</v>
      </c>
      <c r="I7" s="9" t="s">
        <v>22</v>
      </c>
      <c r="J7" s="11" t="s">
        <v>22</v>
      </c>
      <c r="K7" s="11" t="s">
        <v>22</v>
      </c>
      <c r="L7" s="11" t="s">
        <v>22</v>
      </c>
      <c r="M7" s="11" t="s">
        <v>22</v>
      </c>
      <c r="N7" s="13" t="s">
        <v>22</v>
      </c>
      <c r="O7" s="13" t="s">
        <v>22</v>
      </c>
    </row>
    <row r="8" spans="1:15">
      <c r="A8" s="4">
        <f t="shared" si="0"/>
        <v>3</v>
      </c>
      <c r="B8" s="4" t="s">
        <v>25</v>
      </c>
      <c r="C8" s="4" t="s">
        <v>26</v>
      </c>
      <c r="D8" s="4">
        <v>8</v>
      </c>
      <c r="E8" s="4" t="s">
        <v>21</v>
      </c>
      <c r="F8" s="9" t="s">
        <v>22</v>
      </c>
      <c r="G8" s="9" t="s">
        <v>22</v>
      </c>
      <c r="H8" s="9" t="s">
        <v>22</v>
      </c>
      <c r="I8" s="9" t="s">
        <v>22</v>
      </c>
      <c r="J8" s="11" t="s">
        <v>22</v>
      </c>
      <c r="K8" s="11" t="s">
        <v>22</v>
      </c>
      <c r="L8" s="11" t="s">
        <v>22</v>
      </c>
      <c r="M8" s="11" t="s">
        <v>22</v>
      </c>
      <c r="N8" s="13" t="s">
        <v>22</v>
      </c>
      <c r="O8" s="13" t="s">
        <v>22</v>
      </c>
    </row>
    <row r="9" spans="1:15">
      <c r="A9" s="21">
        <f t="shared" si="0"/>
        <v>4</v>
      </c>
      <c r="B9" s="21" t="s">
        <v>27</v>
      </c>
      <c r="C9" s="21" t="s">
        <v>28</v>
      </c>
      <c r="D9" s="21">
        <v>30</v>
      </c>
      <c r="E9" s="21" t="s">
        <v>21</v>
      </c>
      <c r="F9" s="9" t="s">
        <v>22</v>
      </c>
      <c r="G9" s="9" t="s">
        <v>22</v>
      </c>
      <c r="H9" s="9" t="s">
        <v>22</v>
      </c>
      <c r="I9" s="9" t="s">
        <v>22</v>
      </c>
      <c r="J9" s="11" t="s">
        <v>22</v>
      </c>
      <c r="K9" s="11" t="s">
        <v>22</v>
      </c>
      <c r="L9" s="11" t="s">
        <v>22</v>
      </c>
      <c r="M9" s="11" t="s">
        <v>22</v>
      </c>
      <c r="N9" s="13" t="s">
        <v>22</v>
      </c>
      <c r="O9" s="13" t="s">
        <v>22</v>
      </c>
    </row>
    <row r="10" spans="1:15">
      <c r="A10" s="21">
        <f t="shared" si="0"/>
        <v>5</v>
      </c>
      <c r="B10" s="21" t="s">
        <v>29</v>
      </c>
      <c r="C10" s="21" t="s">
        <v>30</v>
      </c>
      <c r="D10" s="21">
        <v>10</v>
      </c>
      <c r="E10" s="21" t="s">
        <v>21</v>
      </c>
      <c r="F10" s="9" t="s">
        <v>22</v>
      </c>
      <c r="G10" s="9" t="s">
        <v>22</v>
      </c>
      <c r="H10" s="9" t="s">
        <v>22</v>
      </c>
      <c r="I10" s="9" t="s">
        <v>22</v>
      </c>
      <c r="J10" s="11" t="s">
        <v>22</v>
      </c>
      <c r="K10" s="11" t="s">
        <v>22</v>
      </c>
      <c r="L10" s="11" t="s">
        <v>22</v>
      </c>
      <c r="M10" s="11" t="s">
        <v>22</v>
      </c>
      <c r="N10" s="11" t="s">
        <v>22</v>
      </c>
      <c r="O10" s="13" t="s">
        <v>22</v>
      </c>
    </row>
    <row r="11" spans="1:15">
      <c r="A11" s="21">
        <f t="shared" si="0"/>
        <v>6</v>
      </c>
      <c r="B11" s="21" t="s">
        <v>31</v>
      </c>
      <c r="C11" s="21" t="s">
        <v>32</v>
      </c>
      <c r="D11" s="21">
        <v>20</v>
      </c>
      <c r="E11" s="21" t="s">
        <v>21</v>
      </c>
      <c r="F11" s="9" t="s">
        <v>22</v>
      </c>
      <c r="G11" s="9" t="s">
        <v>22</v>
      </c>
      <c r="H11" s="9" t="s">
        <v>22</v>
      </c>
      <c r="I11" s="9" t="s">
        <v>22</v>
      </c>
      <c r="J11" s="11" t="s">
        <v>22</v>
      </c>
      <c r="K11" s="11" t="s">
        <v>22</v>
      </c>
      <c r="L11" s="11" t="s">
        <v>22</v>
      </c>
      <c r="M11" s="11" t="s">
        <v>22</v>
      </c>
      <c r="N11" s="11" t="s">
        <v>22</v>
      </c>
      <c r="O11" s="13" t="s">
        <v>22</v>
      </c>
    </row>
    <row r="12" spans="1:15" ht="30">
      <c r="A12" s="21">
        <f t="shared" si="0"/>
        <v>7</v>
      </c>
      <c r="B12" s="21" t="s">
        <v>33</v>
      </c>
      <c r="C12" s="21" t="s">
        <v>34</v>
      </c>
      <c r="D12" s="21">
        <v>5</v>
      </c>
      <c r="E12" s="21" t="s">
        <v>21</v>
      </c>
      <c r="F12" s="9" t="s">
        <v>22</v>
      </c>
      <c r="G12" s="9" t="s">
        <v>22</v>
      </c>
      <c r="H12" s="9" t="s">
        <v>22</v>
      </c>
      <c r="I12" s="9" t="s">
        <v>22</v>
      </c>
      <c r="J12" s="11" t="s">
        <v>22</v>
      </c>
      <c r="K12" s="11" t="s">
        <v>22</v>
      </c>
      <c r="L12" s="11" t="s">
        <v>22</v>
      </c>
      <c r="M12" s="11" t="s">
        <v>22</v>
      </c>
      <c r="N12" s="11" t="s">
        <v>22</v>
      </c>
      <c r="O12" s="13" t="s">
        <v>22</v>
      </c>
    </row>
    <row r="13" spans="1:15" ht="30">
      <c r="A13" s="21">
        <f t="shared" si="0"/>
        <v>8</v>
      </c>
      <c r="B13" s="21" t="s">
        <v>35</v>
      </c>
      <c r="C13" s="21" t="s">
        <v>36</v>
      </c>
      <c r="D13" s="21">
        <v>2</v>
      </c>
      <c r="E13" s="21" t="s">
        <v>21</v>
      </c>
      <c r="F13" s="9" t="s">
        <v>22</v>
      </c>
      <c r="G13" s="9" t="s">
        <v>22</v>
      </c>
      <c r="H13" s="9" t="s">
        <v>22</v>
      </c>
      <c r="I13" s="9" t="s">
        <v>22</v>
      </c>
      <c r="J13" s="11" t="s">
        <v>22</v>
      </c>
      <c r="K13" s="11" t="s">
        <v>22</v>
      </c>
      <c r="L13" s="11" t="s">
        <v>22</v>
      </c>
      <c r="M13" s="11" t="s">
        <v>22</v>
      </c>
      <c r="N13" s="11" t="s">
        <v>22</v>
      </c>
      <c r="O13" s="13" t="s">
        <v>22</v>
      </c>
    </row>
    <row r="14" spans="1:15" ht="38.25" customHeight="1">
      <c r="A14" s="21">
        <f t="shared" si="0"/>
        <v>9</v>
      </c>
      <c r="B14" s="21" t="s">
        <v>37</v>
      </c>
      <c r="C14" s="21" t="s">
        <v>26</v>
      </c>
      <c r="D14" s="21">
        <v>8</v>
      </c>
      <c r="E14" s="21" t="s">
        <v>21</v>
      </c>
      <c r="F14" s="9" t="s">
        <v>22</v>
      </c>
      <c r="G14" s="9" t="s">
        <v>22</v>
      </c>
      <c r="H14" s="9" t="s">
        <v>22</v>
      </c>
      <c r="I14" s="9" t="s">
        <v>22</v>
      </c>
      <c r="J14" s="11" t="s">
        <v>22</v>
      </c>
      <c r="K14" s="11" t="s">
        <v>22</v>
      </c>
      <c r="L14" s="11" t="s">
        <v>22</v>
      </c>
      <c r="M14" s="11" t="s">
        <v>22</v>
      </c>
      <c r="N14" s="11" t="s">
        <v>22</v>
      </c>
      <c r="O14" s="13" t="s">
        <v>22</v>
      </c>
    </row>
    <row r="15" spans="1:15" ht="143.25" customHeight="1">
      <c r="A15" s="21">
        <f t="shared" si="0"/>
        <v>10</v>
      </c>
      <c r="B15" s="21" t="s">
        <v>38</v>
      </c>
      <c r="C15" s="21" t="s">
        <v>39</v>
      </c>
      <c r="D15" s="21">
        <v>8</v>
      </c>
      <c r="E15" s="21" t="s">
        <v>21</v>
      </c>
      <c r="F15" s="9" t="s">
        <v>22</v>
      </c>
      <c r="G15" s="9" t="s">
        <v>22</v>
      </c>
      <c r="H15" s="9" t="s">
        <v>22</v>
      </c>
      <c r="I15" s="9" t="s">
        <v>22</v>
      </c>
      <c r="J15" s="11" t="s">
        <v>22</v>
      </c>
      <c r="K15" s="11" t="s">
        <v>22</v>
      </c>
      <c r="L15" s="11" t="s">
        <v>22</v>
      </c>
      <c r="M15" s="11" t="s">
        <v>22</v>
      </c>
      <c r="N15" s="11" t="s">
        <v>22</v>
      </c>
      <c r="O15" s="13" t="s">
        <v>22</v>
      </c>
    </row>
    <row r="16" spans="1:15" ht="137.25" customHeight="1">
      <c r="A16" s="21">
        <f t="shared" si="0"/>
        <v>11</v>
      </c>
      <c r="B16" s="21" t="s">
        <v>40</v>
      </c>
      <c r="C16" s="21" t="s">
        <v>41</v>
      </c>
      <c r="D16" s="21">
        <v>5</v>
      </c>
      <c r="E16" s="21" t="s">
        <v>21</v>
      </c>
      <c r="F16" s="9" t="s">
        <v>22</v>
      </c>
      <c r="G16" s="9" t="s">
        <v>22</v>
      </c>
      <c r="H16" s="9" t="s">
        <v>22</v>
      </c>
      <c r="I16" s="9" t="s">
        <v>22</v>
      </c>
      <c r="J16" s="11" t="s">
        <v>22</v>
      </c>
      <c r="K16" s="11" t="s">
        <v>22</v>
      </c>
      <c r="L16" s="11" t="s">
        <v>22</v>
      </c>
      <c r="M16" s="11" t="s">
        <v>22</v>
      </c>
      <c r="N16" s="11" t="s">
        <v>22</v>
      </c>
      <c r="O16" s="13" t="s">
        <v>22</v>
      </c>
    </row>
    <row r="17" spans="1:15" ht="48" customHeight="1">
      <c r="A17" s="21">
        <f t="shared" si="0"/>
        <v>12</v>
      </c>
      <c r="B17" s="21" t="s">
        <v>42</v>
      </c>
      <c r="C17" s="21" t="s">
        <v>32</v>
      </c>
      <c r="D17" s="21">
        <v>35</v>
      </c>
      <c r="E17" s="21" t="s">
        <v>21</v>
      </c>
      <c r="F17" s="9" t="s">
        <v>22</v>
      </c>
      <c r="G17" s="9" t="s">
        <v>22</v>
      </c>
      <c r="H17" s="9" t="s">
        <v>22</v>
      </c>
      <c r="I17" s="9" t="s">
        <v>22</v>
      </c>
      <c r="J17" s="11" t="s">
        <v>22</v>
      </c>
      <c r="K17" s="11" t="s">
        <v>22</v>
      </c>
      <c r="L17" s="11" t="s">
        <v>22</v>
      </c>
      <c r="M17" s="11" t="s">
        <v>22</v>
      </c>
      <c r="N17" s="11" t="s">
        <v>22</v>
      </c>
      <c r="O17" s="13" t="s">
        <v>22</v>
      </c>
    </row>
    <row r="18" spans="1:15">
      <c r="A18" s="21">
        <f t="shared" si="0"/>
        <v>13</v>
      </c>
      <c r="B18" s="21" t="s">
        <v>43</v>
      </c>
      <c r="C18" s="21" t="s">
        <v>44</v>
      </c>
      <c r="D18" s="21">
        <v>3</v>
      </c>
      <c r="E18" s="21" t="s">
        <v>21</v>
      </c>
      <c r="F18" s="9" t="s">
        <v>22</v>
      </c>
      <c r="G18" s="9" t="s">
        <v>22</v>
      </c>
      <c r="H18" s="9" t="s">
        <v>22</v>
      </c>
      <c r="I18" s="9" t="s">
        <v>22</v>
      </c>
      <c r="J18" s="11" t="s">
        <v>22</v>
      </c>
      <c r="K18" s="11" t="s">
        <v>22</v>
      </c>
      <c r="L18" s="11" t="s">
        <v>22</v>
      </c>
      <c r="M18" s="11" t="s">
        <v>22</v>
      </c>
      <c r="N18" s="11" t="s">
        <v>22</v>
      </c>
      <c r="O18" s="13" t="s">
        <v>22</v>
      </c>
    </row>
    <row r="19" spans="1:15">
      <c r="A19" s="21">
        <f t="shared" si="0"/>
        <v>14</v>
      </c>
      <c r="B19" s="21" t="s">
        <v>45</v>
      </c>
      <c r="C19" s="21" t="s">
        <v>46</v>
      </c>
      <c r="D19" s="21">
        <v>5</v>
      </c>
      <c r="E19" s="21" t="s">
        <v>21</v>
      </c>
      <c r="F19" s="9" t="s">
        <v>22</v>
      </c>
      <c r="G19" s="9" t="s">
        <v>22</v>
      </c>
      <c r="H19" s="9" t="s">
        <v>22</v>
      </c>
      <c r="I19" s="9" t="s">
        <v>22</v>
      </c>
      <c r="J19" s="11" t="s">
        <v>22</v>
      </c>
      <c r="K19" s="11" t="s">
        <v>22</v>
      </c>
      <c r="L19" s="11" t="s">
        <v>22</v>
      </c>
      <c r="M19" s="11" t="s">
        <v>22</v>
      </c>
      <c r="N19" s="11" t="s">
        <v>22</v>
      </c>
      <c r="O19" s="13" t="s">
        <v>22</v>
      </c>
    </row>
    <row r="20" spans="1:15">
      <c r="A20" s="4">
        <f t="shared" si="0"/>
        <v>15</v>
      </c>
      <c r="B20" s="4" t="s">
        <v>47</v>
      </c>
      <c r="C20" s="4" t="s">
        <v>32</v>
      </c>
      <c r="D20" s="4">
        <v>20</v>
      </c>
      <c r="E20" s="4" t="s">
        <v>21</v>
      </c>
      <c r="F20" s="9" t="s">
        <v>22</v>
      </c>
      <c r="G20" s="9" t="s">
        <v>22</v>
      </c>
      <c r="H20" s="9" t="s">
        <v>22</v>
      </c>
      <c r="I20" s="9" t="s">
        <v>22</v>
      </c>
      <c r="J20" s="11" t="s">
        <v>22</v>
      </c>
      <c r="K20" s="11" t="s">
        <v>22</v>
      </c>
      <c r="L20" s="11" t="s">
        <v>22</v>
      </c>
      <c r="M20" s="11" t="s">
        <v>22</v>
      </c>
      <c r="N20" s="11" t="s">
        <v>22</v>
      </c>
      <c r="O20" s="13" t="s">
        <v>22</v>
      </c>
    </row>
    <row r="21" spans="1:15">
      <c r="A21" s="4">
        <f t="shared" si="0"/>
        <v>16</v>
      </c>
      <c r="B21" s="4" t="s">
        <v>48</v>
      </c>
      <c r="C21" s="4" t="s">
        <v>49</v>
      </c>
      <c r="D21" s="4">
        <v>50</v>
      </c>
      <c r="E21" s="4" t="s">
        <v>21</v>
      </c>
      <c r="F21" s="14" t="s">
        <v>22</v>
      </c>
      <c r="G21" s="9" t="s">
        <v>22</v>
      </c>
      <c r="H21" s="9" t="s">
        <v>22</v>
      </c>
      <c r="I21" s="9" t="s">
        <v>22</v>
      </c>
      <c r="J21" s="11" t="s">
        <v>22</v>
      </c>
      <c r="K21" s="11" t="s">
        <v>22</v>
      </c>
      <c r="L21" s="11" t="s">
        <v>22</v>
      </c>
      <c r="M21" s="11" t="s">
        <v>22</v>
      </c>
      <c r="N21" s="11" t="s">
        <v>22</v>
      </c>
      <c r="O21" s="13" t="s">
        <v>22</v>
      </c>
    </row>
    <row r="22" spans="1:15" ht="30">
      <c r="A22" s="4">
        <f t="shared" si="0"/>
        <v>17</v>
      </c>
      <c r="B22" s="4" t="s">
        <v>50</v>
      </c>
      <c r="C22" s="5" t="s">
        <v>51</v>
      </c>
      <c r="D22" s="3">
        <v>2</v>
      </c>
      <c r="E22" s="3" t="s">
        <v>21</v>
      </c>
      <c r="F22" s="8" t="s">
        <v>22</v>
      </c>
      <c r="G22" s="9" t="s">
        <v>22</v>
      </c>
      <c r="H22" s="9" t="s">
        <v>22</v>
      </c>
      <c r="I22" s="9" t="s">
        <v>22</v>
      </c>
      <c r="J22" s="11" t="s">
        <v>22</v>
      </c>
      <c r="K22" s="11" t="s">
        <v>22</v>
      </c>
      <c r="L22" s="11" t="s">
        <v>22</v>
      </c>
      <c r="M22" s="11" t="s">
        <v>22</v>
      </c>
      <c r="N22" s="11" t="s">
        <v>22</v>
      </c>
      <c r="O22" s="13" t="s">
        <v>22</v>
      </c>
    </row>
    <row r="23" spans="1:15" ht="57.75">
      <c r="A23" s="4">
        <f t="shared" si="0"/>
        <v>18</v>
      </c>
      <c r="B23" s="4" t="s">
        <v>52</v>
      </c>
      <c r="C23" s="22" t="s">
        <v>53</v>
      </c>
      <c r="D23" s="3">
        <v>4</v>
      </c>
      <c r="E23" s="3" t="s">
        <v>21</v>
      </c>
      <c r="F23" s="15" t="s">
        <v>22</v>
      </c>
      <c r="G23" s="11" t="s">
        <v>22</v>
      </c>
      <c r="H23" s="11" t="s">
        <v>22</v>
      </c>
      <c r="I23" s="11" t="s">
        <v>22</v>
      </c>
      <c r="J23" s="11" t="s">
        <v>22</v>
      </c>
      <c r="K23" s="11" t="s">
        <v>22</v>
      </c>
      <c r="L23" s="11" t="s">
        <v>22</v>
      </c>
      <c r="M23" s="11" t="s">
        <v>22</v>
      </c>
      <c r="N23" s="11" t="s">
        <v>22</v>
      </c>
      <c r="O23" s="13" t="s">
        <v>22</v>
      </c>
    </row>
    <row r="24" spans="1:15" ht="43.5">
      <c r="A24" s="4">
        <f t="shared" si="0"/>
        <v>19</v>
      </c>
      <c r="B24" s="4" t="s">
        <v>54</v>
      </c>
      <c r="C24" s="22" t="s">
        <v>55</v>
      </c>
      <c r="D24" s="3">
        <v>2</v>
      </c>
      <c r="E24" s="3" t="s">
        <v>21</v>
      </c>
      <c r="F24" s="15" t="s">
        <v>22</v>
      </c>
      <c r="G24" s="11" t="s">
        <v>22</v>
      </c>
      <c r="H24" s="11" t="s">
        <v>22</v>
      </c>
      <c r="I24" s="11" t="s">
        <v>22</v>
      </c>
      <c r="J24" s="11" t="s">
        <v>22</v>
      </c>
      <c r="K24" s="11" t="s">
        <v>22</v>
      </c>
      <c r="L24" s="11" t="s">
        <v>22</v>
      </c>
      <c r="M24" s="11" t="s">
        <v>22</v>
      </c>
      <c r="N24" s="11" t="s">
        <v>22</v>
      </c>
      <c r="O24" s="13" t="s">
        <v>22</v>
      </c>
    </row>
    <row r="25" spans="1:15" ht="57.75">
      <c r="A25" s="4">
        <f t="shared" si="0"/>
        <v>20</v>
      </c>
      <c r="B25" s="4" t="s">
        <v>56</v>
      </c>
      <c r="C25" s="22" t="s">
        <v>57</v>
      </c>
      <c r="D25" s="3">
        <v>2</v>
      </c>
      <c r="E25" s="3" t="s">
        <v>21</v>
      </c>
      <c r="F25" s="15" t="s">
        <v>22</v>
      </c>
      <c r="G25" s="11" t="s">
        <v>22</v>
      </c>
      <c r="H25" s="11" t="s">
        <v>22</v>
      </c>
      <c r="I25" s="11" t="s">
        <v>22</v>
      </c>
      <c r="J25" s="11" t="s">
        <v>22</v>
      </c>
      <c r="K25" s="11" t="s">
        <v>22</v>
      </c>
      <c r="L25" s="11" t="s">
        <v>22</v>
      </c>
      <c r="M25" s="11" t="s">
        <v>22</v>
      </c>
      <c r="N25" s="11" t="s">
        <v>22</v>
      </c>
      <c r="O25" s="13" t="s">
        <v>22</v>
      </c>
    </row>
    <row r="26" spans="1:15" ht="43.5">
      <c r="A26" s="4">
        <f t="shared" si="0"/>
        <v>21</v>
      </c>
      <c r="B26" s="4" t="s">
        <v>58</v>
      </c>
      <c r="C26" s="22" t="s">
        <v>59</v>
      </c>
      <c r="D26" s="3">
        <v>1</v>
      </c>
      <c r="E26" s="3" t="s">
        <v>21</v>
      </c>
      <c r="F26" s="15" t="s">
        <v>22</v>
      </c>
      <c r="G26" s="11" t="s">
        <v>22</v>
      </c>
      <c r="H26" s="11" t="s">
        <v>22</v>
      </c>
      <c r="I26" s="11" t="s">
        <v>22</v>
      </c>
      <c r="J26" s="11" t="s">
        <v>22</v>
      </c>
      <c r="K26" s="11" t="s">
        <v>22</v>
      </c>
      <c r="L26" s="11" t="s">
        <v>22</v>
      </c>
      <c r="M26" s="11" t="s">
        <v>22</v>
      </c>
      <c r="N26" s="11" t="s">
        <v>22</v>
      </c>
      <c r="O26" s="13" t="s">
        <v>22</v>
      </c>
    </row>
    <row r="27" spans="1:15" ht="30">
      <c r="A27" s="4">
        <f t="shared" si="0"/>
        <v>22</v>
      </c>
      <c r="B27" s="22" t="s">
        <v>60</v>
      </c>
      <c r="C27" s="22" t="s">
        <v>61</v>
      </c>
      <c r="D27" s="3">
        <v>10</v>
      </c>
      <c r="E27" s="3" t="s">
        <v>62</v>
      </c>
      <c r="F27" s="15" t="s">
        <v>22</v>
      </c>
      <c r="G27" s="11" t="s">
        <v>22</v>
      </c>
      <c r="H27" s="11" t="s">
        <v>22</v>
      </c>
      <c r="I27" s="11" t="s">
        <v>22</v>
      </c>
      <c r="J27" s="11" t="s">
        <v>22</v>
      </c>
      <c r="K27" s="11" t="s">
        <v>22</v>
      </c>
      <c r="L27" s="11" t="s">
        <v>22</v>
      </c>
      <c r="M27" s="11" t="s">
        <v>22</v>
      </c>
      <c r="N27" s="11" t="s">
        <v>22</v>
      </c>
      <c r="O27" s="13" t="s">
        <v>22</v>
      </c>
    </row>
    <row r="28" spans="1:15" ht="30">
      <c r="A28" s="4">
        <f t="shared" si="0"/>
        <v>23</v>
      </c>
      <c r="B28" s="22" t="s">
        <v>60</v>
      </c>
      <c r="C28" s="22" t="s">
        <v>63</v>
      </c>
      <c r="D28" s="3">
        <v>400</v>
      </c>
      <c r="E28" s="23" t="s">
        <v>21</v>
      </c>
      <c r="F28" s="15" t="s">
        <v>22</v>
      </c>
      <c r="G28" s="11" t="s">
        <v>22</v>
      </c>
      <c r="H28" s="11" t="s">
        <v>22</v>
      </c>
      <c r="I28" s="11" t="s">
        <v>22</v>
      </c>
      <c r="J28" s="11" t="s">
        <v>22</v>
      </c>
      <c r="K28" s="11" t="s">
        <v>22</v>
      </c>
      <c r="L28" s="11" t="s">
        <v>22</v>
      </c>
      <c r="M28" s="11" t="s">
        <v>22</v>
      </c>
      <c r="N28" s="11" t="s">
        <v>22</v>
      </c>
      <c r="O28" s="13" t="s">
        <v>22</v>
      </c>
    </row>
    <row r="29" spans="1:15" ht="30">
      <c r="A29" s="4">
        <f t="shared" si="0"/>
        <v>24</v>
      </c>
      <c r="B29" s="22" t="s">
        <v>64</v>
      </c>
      <c r="C29" s="22" t="s">
        <v>65</v>
      </c>
      <c r="D29" s="22">
        <v>15</v>
      </c>
      <c r="E29" s="22" t="s">
        <v>62</v>
      </c>
      <c r="F29" s="15" t="s">
        <v>22</v>
      </c>
      <c r="G29" s="11" t="s">
        <v>22</v>
      </c>
      <c r="H29" s="11" t="s">
        <v>22</v>
      </c>
      <c r="I29" s="11" t="s">
        <v>22</v>
      </c>
      <c r="J29" s="11" t="s">
        <v>22</v>
      </c>
      <c r="K29" s="11" t="s">
        <v>22</v>
      </c>
      <c r="L29" s="11" t="s">
        <v>22</v>
      </c>
      <c r="M29" s="11" t="s">
        <v>22</v>
      </c>
      <c r="N29" s="11" t="s">
        <v>22</v>
      </c>
      <c r="O29" s="13" t="s">
        <v>22</v>
      </c>
    </row>
    <row r="30" spans="1:15" ht="30">
      <c r="A30" s="21">
        <f t="shared" si="0"/>
        <v>25</v>
      </c>
      <c r="B30" s="24" t="s">
        <v>64</v>
      </c>
      <c r="C30" s="24" t="s">
        <v>66</v>
      </c>
      <c r="D30" s="25">
        <v>5</v>
      </c>
      <c r="E30" s="25" t="s">
        <v>62</v>
      </c>
      <c r="F30" s="15" t="s">
        <v>22</v>
      </c>
      <c r="G30" s="11" t="s">
        <v>22</v>
      </c>
      <c r="H30" s="11" t="s">
        <v>22</v>
      </c>
      <c r="I30" s="11" t="s">
        <v>22</v>
      </c>
      <c r="J30" s="11" t="s">
        <v>22</v>
      </c>
      <c r="K30" s="11" t="s">
        <v>22</v>
      </c>
      <c r="L30" s="11" t="s">
        <v>22</v>
      </c>
      <c r="M30" s="11" t="s">
        <v>22</v>
      </c>
      <c r="N30" s="11" t="s">
        <v>22</v>
      </c>
      <c r="O30" s="13" t="s">
        <v>22</v>
      </c>
    </row>
    <row r="31" spans="1:15" ht="40.5" customHeight="1">
      <c r="A31" s="4">
        <f t="shared" si="0"/>
        <v>26</v>
      </c>
      <c r="B31" s="4" t="s">
        <v>67</v>
      </c>
      <c r="C31" s="5" t="s">
        <v>68</v>
      </c>
      <c r="D31" s="3">
        <v>4</v>
      </c>
      <c r="E31" s="3" t="s">
        <v>21</v>
      </c>
      <c r="F31" s="15" t="s">
        <v>22</v>
      </c>
      <c r="G31" s="11" t="s">
        <v>22</v>
      </c>
      <c r="H31" s="11" t="s">
        <v>22</v>
      </c>
      <c r="I31" s="11" t="s">
        <v>22</v>
      </c>
      <c r="J31" s="11" t="s">
        <v>22</v>
      </c>
      <c r="K31" s="11" t="s">
        <v>22</v>
      </c>
      <c r="L31" s="11" t="s">
        <v>22</v>
      </c>
      <c r="M31" s="11" t="s">
        <v>22</v>
      </c>
      <c r="N31" s="11" t="s">
        <v>22</v>
      </c>
      <c r="O31" s="13" t="s">
        <v>22</v>
      </c>
    </row>
    <row r="32" spans="1:15">
      <c r="A32" s="4">
        <f t="shared" si="0"/>
        <v>27</v>
      </c>
      <c r="B32" s="4" t="s">
        <v>69</v>
      </c>
      <c r="C32" s="26" t="s">
        <v>70</v>
      </c>
      <c r="D32" s="3">
        <v>6</v>
      </c>
      <c r="E32" s="23" t="s">
        <v>21</v>
      </c>
      <c r="F32" s="15" t="s">
        <v>22</v>
      </c>
      <c r="G32" s="11" t="s">
        <v>22</v>
      </c>
      <c r="H32" s="11" t="s">
        <v>22</v>
      </c>
      <c r="I32" s="11" t="s">
        <v>22</v>
      </c>
      <c r="J32" s="11" t="s">
        <v>22</v>
      </c>
      <c r="K32" s="11" t="s">
        <v>22</v>
      </c>
      <c r="L32" s="11" t="s">
        <v>22</v>
      </c>
      <c r="M32" s="11" t="s">
        <v>22</v>
      </c>
      <c r="N32" s="11" t="s">
        <v>22</v>
      </c>
      <c r="O32" s="13" t="s">
        <v>22</v>
      </c>
    </row>
    <row r="33" spans="1:15" ht="30">
      <c r="A33" s="4">
        <f t="shared" si="0"/>
        <v>28</v>
      </c>
      <c r="B33" s="27" t="s">
        <v>71</v>
      </c>
      <c r="C33" s="26" t="s">
        <v>72</v>
      </c>
      <c r="D33" s="3">
        <v>5</v>
      </c>
      <c r="E33" s="23" t="s">
        <v>21</v>
      </c>
      <c r="F33" s="15" t="s">
        <v>22</v>
      </c>
      <c r="G33" s="11" t="s">
        <v>22</v>
      </c>
      <c r="H33" s="11" t="s">
        <v>22</v>
      </c>
      <c r="I33" s="11" t="s">
        <v>22</v>
      </c>
      <c r="J33" s="11" t="s">
        <v>22</v>
      </c>
      <c r="K33" s="11" t="s">
        <v>22</v>
      </c>
      <c r="L33" s="11" t="s">
        <v>22</v>
      </c>
      <c r="M33" s="11" t="s">
        <v>22</v>
      </c>
      <c r="N33" s="11" t="s">
        <v>22</v>
      </c>
      <c r="O33" s="13" t="s">
        <v>22</v>
      </c>
    </row>
    <row r="34" spans="1:15" ht="29.25">
      <c r="A34" s="4">
        <f t="shared" si="0"/>
        <v>29</v>
      </c>
      <c r="B34" s="4" t="s">
        <v>73</v>
      </c>
      <c r="C34" s="5" t="s">
        <v>74</v>
      </c>
      <c r="D34" s="3">
        <v>2</v>
      </c>
      <c r="E34" s="3" t="s">
        <v>62</v>
      </c>
      <c r="F34" s="15" t="s">
        <v>22</v>
      </c>
      <c r="G34" s="11" t="s">
        <v>22</v>
      </c>
      <c r="H34" s="11" t="s">
        <v>22</v>
      </c>
      <c r="I34" s="11" t="s">
        <v>22</v>
      </c>
      <c r="J34" s="11" t="s">
        <v>22</v>
      </c>
      <c r="K34" s="11" t="s">
        <v>22</v>
      </c>
      <c r="L34" s="11" t="s">
        <v>22</v>
      </c>
      <c r="M34" s="11" t="s">
        <v>22</v>
      </c>
      <c r="N34" s="11" t="s">
        <v>22</v>
      </c>
      <c r="O34" s="13" t="s">
        <v>22</v>
      </c>
    </row>
    <row r="35" spans="1:15" ht="57.75">
      <c r="A35" s="4">
        <f t="shared" si="0"/>
        <v>30</v>
      </c>
      <c r="B35" s="4" t="s">
        <v>75</v>
      </c>
      <c r="C35" s="5" t="s">
        <v>76</v>
      </c>
      <c r="D35" s="5">
        <v>2</v>
      </c>
      <c r="E35" s="5" t="s">
        <v>62</v>
      </c>
      <c r="F35" s="15" t="s">
        <v>22</v>
      </c>
      <c r="G35" s="11" t="s">
        <v>22</v>
      </c>
      <c r="H35" s="11" t="s">
        <v>22</v>
      </c>
      <c r="I35" s="11" t="s">
        <v>22</v>
      </c>
      <c r="J35" s="11" t="s">
        <v>22</v>
      </c>
      <c r="K35" s="11" t="s">
        <v>22</v>
      </c>
      <c r="L35" s="11" t="s">
        <v>22</v>
      </c>
      <c r="M35" s="11" t="s">
        <v>22</v>
      </c>
      <c r="N35" s="11" t="s">
        <v>22</v>
      </c>
      <c r="O35" s="13" t="s">
        <v>22</v>
      </c>
    </row>
    <row r="36" spans="1:15" ht="43.5">
      <c r="A36" s="4">
        <f t="shared" si="0"/>
        <v>31</v>
      </c>
      <c r="B36" s="4" t="s">
        <v>77</v>
      </c>
      <c r="C36" s="5" t="s">
        <v>78</v>
      </c>
      <c r="D36" s="5">
        <v>1</v>
      </c>
      <c r="E36" s="5" t="s">
        <v>62</v>
      </c>
      <c r="F36" s="15" t="s">
        <v>22</v>
      </c>
      <c r="G36" s="11" t="s">
        <v>22</v>
      </c>
      <c r="H36" s="11" t="s">
        <v>22</v>
      </c>
      <c r="I36" s="11" t="s">
        <v>22</v>
      </c>
      <c r="J36" s="11" t="s">
        <v>22</v>
      </c>
      <c r="K36" s="11" t="s">
        <v>22</v>
      </c>
      <c r="L36" s="11" t="s">
        <v>22</v>
      </c>
      <c r="M36" s="11" t="s">
        <v>22</v>
      </c>
      <c r="N36" s="11" t="s">
        <v>22</v>
      </c>
      <c r="O36" s="13" t="s">
        <v>22</v>
      </c>
    </row>
    <row r="37" spans="1:15" ht="43.5">
      <c r="A37" s="4">
        <f t="shared" si="0"/>
        <v>32</v>
      </c>
      <c r="B37" s="5" t="s">
        <v>79</v>
      </c>
      <c r="C37" s="5" t="s">
        <v>80</v>
      </c>
      <c r="D37" s="5">
        <v>2</v>
      </c>
      <c r="E37" s="5" t="s">
        <v>62</v>
      </c>
      <c r="F37" s="15" t="s">
        <v>22</v>
      </c>
      <c r="G37" s="11" t="s">
        <v>22</v>
      </c>
      <c r="H37" s="11" t="s">
        <v>22</v>
      </c>
      <c r="I37" s="11" t="s">
        <v>22</v>
      </c>
      <c r="J37" s="11" t="s">
        <v>22</v>
      </c>
      <c r="K37" s="11" t="s">
        <v>22</v>
      </c>
      <c r="L37" s="11" t="s">
        <v>22</v>
      </c>
      <c r="M37" s="11" t="s">
        <v>22</v>
      </c>
      <c r="N37" s="11" t="s">
        <v>22</v>
      </c>
      <c r="O37" s="13" t="s">
        <v>22</v>
      </c>
    </row>
    <row r="38" spans="1:15" ht="29.25">
      <c r="A38" s="4">
        <f t="shared" si="0"/>
        <v>33</v>
      </c>
      <c r="B38" s="4" t="s">
        <v>81</v>
      </c>
      <c r="C38" s="4" t="s">
        <v>82</v>
      </c>
      <c r="D38" s="4">
        <v>10</v>
      </c>
      <c r="E38" s="4" t="s">
        <v>83</v>
      </c>
      <c r="F38" s="15" t="s">
        <v>22</v>
      </c>
      <c r="G38" s="11" t="s">
        <v>22</v>
      </c>
      <c r="H38" s="11" t="s">
        <v>22</v>
      </c>
      <c r="I38" s="11" t="s">
        <v>22</v>
      </c>
      <c r="J38" s="11" t="s">
        <v>22</v>
      </c>
      <c r="K38" s="11" t="s">
        <v>22</v>
      </c>
      <c r="L38" s="11" t="s">
        <v>22</v>
      </c>
      <c r="M38" s="11" t="s">
        <v>22</v>
      </c>
      <c r="N38" s="11" t="s">
        <v>22</v>
      </c>
      <c r="O38" s="13" t="s">
        <v>22</v>
      </c>
    </row>
  </sheetData>
  <mergeCells count="4">
    <mergeCell ref="F1:O2"/>
    <mergeCell ref="F4:O4"/>
    <mergeCell ref="F3:O3"/>
    <mergeCell ref="A3:E4"/>
  </mergeCells>
  <conditionalFormatting sqref="B3:B4">
    <cfRule type="duplicateValues" dxfId="2" priority="4"/>
  </conditionalFormatting>
  <conditionalFormatting sqref="C3:C4">
    <cfRule type="duplicateValues" dxfId="1" priority="3"/>
  </conditionalFormatting>
  <conditionalFormatting sqref="A5:E5">
    <cfRule type="duplicateValues" dxfId="0" priority="1"/>
  </conditionalFormatting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8" ma:contentTypeDescription="Utwórz nowy dokument." ma:contentTypeScope="" ma:versionID="c93a898747a1047e8b822c1a13d8bee2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df18d25e0f9fb4cee3613b9f0b9ad57f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80F9AC-7241-4718-B640-5F4C090A3379}"/>
</file>

<file path=customXml/itemProps2.xml><?xml version="1.0" encoding="utf-8"?>
<ds:datastoreItem xmlns:ds="http://schemas.openxmlformats.org/officeDocument/2006/customXml" ds:itemID="{E3265040-4B3A-4728-B221-066C34D4B494}"/>
</file>

<file path=customXml/itemProps3.xml><?xml version="1.0" encoding="utf-8"?>
<ds:datastoreItem xmlns:ds="http://schemas.openxmlformats.org/officeDocument/2006/customXml" ds:itemID="{0FFADFC6-7EA6-4552-87FD-8DAF6D487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Kobyłecki Kamil</dc:creator>
  <cp:keywords/>
  <dc:description/>
  <cp:lastModifiedBy>Stępień Wioletta</cp:lastModifiedBy>
  <cp:revision/>
  <dcterms:created xsi:type="dcterms:W3CDTF">2025-05-07T05:33:42Z</dcterms:created>
  <dcterms:modified xsi:type="dcterms:W3CDTF">2025-05-27T05:40:07Z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2025-05-07T05:34:32Z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90eea70b-5074-44d6-9616-c35e9b3ec1c1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0x01010047027B303006754F9B7E2A230A43B410</vt:lpwstr>
  </property>
</Properties>
</file>