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https://adamedgroup-my.sharepoint.com/personal/solga_adamed_com/Documents/Pulpit/"/>
    </mc:Choice>
  </mc:AlternateContent>
  <xr:revisionPtr revIDLastSave="0" documentId="8_{FBB92DA1-90D7-49AD-9E14-798894E52351}" xr6:coauthVersionLast="47" xr6:coauthVersionMax="47" xr10:uidLastSave="{00000000-0000-0000-0000-000000000000}"/>
  <bookViews>
    <workbookView xWindow="-108" yWindow="-108" windowWidth="23256" windowHeight="12576" xr2:uid="{058715FE-FD5A-4A18-99DD-D11B6140617A}"/>
  </bookViews>
  <sheets>
    <sheet name="1_25_Vaccine" sheetId="2" r:id="rId1"/>
    <sheet name="Arkusz1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70" i="2" l="1"/>
  <c r="A63" i="2"/>
  <c r="A64" i="2" s="1"/>
  <c r="A65" i="2" s="1"/>
  <c r="A66" i="2" s="1"/>
  <c r="A67" i="2" s="1"/>
  <c r="A68" i="2" s="1"/>
  <c r="A69" i="2" s="1"/>
  <c r="A62" i="2"/>
</calcChain>
</file>

<file path=xl/sharedStrings.xml><?xml version="1.0" encoding="utf-8"?>
<sst xmlns="http://schemas.openxmlformats.org/spreadsheetml/2006/main" count="200" uniqueCount="140">
  <si>
    <t>RFP - 026080 - ODCZYNNIKI, DROBNY SPRZĘT LABORATORYJNY</t>
  </si>
  <si>
    <t>L.p.</t>
  </si>
  <si>
    <t>Nazwa produktu</t>
  </si>
  <si>
    <t>Opis produktu</t>
  </si>
  <si>
    <t>Ilość</t>
  </si>
  <si>
    <t>Jednostka miary [szt./opakowanie]</t>
  </si>
  <si>
    <t>Płyn (Drive Fluid PLUS) do urządzenia MAGPIX</t>
  </si>
  <si>
    <t>Płyn (Drive Fluid PLUS 4 Pack) do urządzenia MAGPIX,
opakowanie 4 x 700 ml,
MERCK nr kat. 40-50030 lub równoważny</t>
  </si>
  <si>
    <t>opakowanie</t>
  </si>
  <si>
    <t>Zestaw do weryfikacji urządzenia MAGPIX</t>
  </si>
  <si>
    <t>Zestaw do weryfikacji urządzenia MAGPIX,
opakowanie 25 testów,
Merck nr kat. MPX-PVER-K25 lub równoważny</t>
  </si>
  <si>
    <t>Zestaw do kalibracji urządzenia MAGPIX</t>
  </si>
  <si>
    <t>Zestaw do kalibracji urządzenia MAGPIX,
opakowanie 25 testów,
Merck nr kat. MPX-CAL -K25 lub równoważne</t>
  </si>
  <si>
    <t>HBS-EP+ Buffer 10×</t>
  </si>
  <si>
    <t>General purpose running buffer. Concentrated stock solution yielding pH 7.4 when diluted 10x.
Cytiva Nr. Cat BR100669 lub równoważny</t>
  </si>
  <si>
    <t>Surfactant P20</t>
  </si>
  <si>
    <t>Reduces adsorption of hydrophilic molecules to flow system surfaces.
Cytiva Nr. Cat BR100054 lub równoważny</t>
  </si>
  <si>
    <t>elektroda pH, pH Sensor InLab® Micro, 51343160</t>
  </si>
  <si>
    <t>elektroda pH, pH Sensor InLab® Micro, Nr produktu: 51343160 lub równoważny</t>
  </si>
  <si>
    <t>szt.</t>
  </si>
  <si>
    <t>Fractogel® EMD SO3- (S) silnie kwaśny wymieniacz kationowy 500 ml</t>
  </si>
  <si>
    <t>Fractogel® EMD SO3- (S) silnie kwaśny wymieniacz kationowy, 500 ml , forma Na⁺, 20% etanolu i 150 mm NaCl (20-40 µm), numer katalogowy 116890 lub równoważny</t>
  </si>
  <si>
    <t>Fractogel® EMD SO3- (M) silnie kwaśny wymieniacz kationowy 500 ml</t>
  </si>
  <si>
    <t>Fractogel® EMD SO3- (M) silnie kwaśny wymieniacz kationowy 500 ml, (zawiesina w 20% etanolu i 150 mM NaCl) (40-90 µm), numer katalogowy 116882 lub równoważny</t>
  </si>
  <si>
    <t>Heparin Sepharose High Performance 100 ml</t>
  </si>
  <si>
    <t>Heparin Sepharose High Performance 100 ml, numer katalogowy 90100401 lub równoważny</t>
  </si>
  <si>
    <t>HiTrap Heparin HP 5 x 5 ml</t>
  </si>
  <si>
    <t>HiTrap Heparin HP 5 x 5 ml, numer katalogowy 17040703 lub równoważny</t>
  </si>
  <si>
    <t>Wzorce do turbidymetru</t>
  </si>
  <si>
    <t>Zestaw kalibracyjny, wzorce mętności Stablcal, do mętnościomierza 2100Qis, szczelnie zamknięte fiolki; Cztery gotowe do użycia, stabilizowane pierwszorzędowe roztwory wzorcowe formazyny. Zestaw zawiera szczelnie zamknięte fiolki: &lt;0,1 NTU, 20 NTU, 100 NTU, 1000 NTU. Numer katalogowy Hach 2659105 lub równoważny</t>
  </si>
  <si>
    <t>Capto Q 100 ml</t>
  </si>
  <si>
    <t>Capto Q, suitable for bioprocess medium, numer katalogowy 17-5316-02 lub równoważny</t>
  </si>
  <si>
    <t>SkillPak TOYOPEARL GigaCap S-650S 5 mL column</t>
  </si>
  <si>
    <t>SkillPak TOYOPEARL GigaCap S-650S 5 mL column, particle size 35 um, numer katalogowy 0045240 lub równoważny</t>
  </si>
  <si>
    <t>TOYOPEARL GigaCap S-650S 250 mL</t>
  </si>
  <si>
    <t>TOYOPEARL GigaCap S-650S 250 mL, particle size 35 um, numer katalogowy 0022876 lub równoważny</t>
  </si>
  <si>
    <t>SkillPak TOYOPEARL GigaCap Q-650S 5 mL column</t>
  </si>
  <si>
    <t>SkillPak TOYOPEARL GigaCap Q-650S 5 mL column, particle size 35 um, numer katalogowy 0045290 lub równoważny</t>
  </si>
  <si>
    <t>TOYOPEARL GigaCap Q-650S 250 mL</t>
  </si>
  <si>
    <t>TOYOPEARL GigaCap Q-650S 250 ml, particle size 35um, numer katalogowy 0022882 lub równoważny</t>
  </si>
  <si>
    <t>Zestaw do pomiaru żywotności komórek luminescencyjny</t>
  </si>
  <si>
    <t>Luminescencyjny dwuetapowy zestaw do pomiaru żywotności w komórkach ssaczych, oparty na pomiarze ATP. W zestawie bufor do lizy, bufor do substartu i substrat. Zestaw na 10000 dołków na płytkach 96-dołkowych. Perkin Elmer nr kat. 6016949 lub równoważny</t>
  </si>
  <si>
    <t>Zestaw do pomiaru żywotności komórek MTT</t>
  </si>
  <si>
    <t>Zestaw do pomiaru żywotności komórek MTT. W zestawie sól MTT 5mg x 10 sztuk, SDS 1g x 10 sztuk. Zestaw na 1000 dołków na płytkach 96-dołkowych. Invitrogen (ThermoFisher) nr kat. V13154 lub równoważny</t>
  </si>
  <si>
    <t>Countess™ Test Beads</t>
  </si>
  <si>
    <t>The Countess Test Beads, 10 μm latex microspheres designed for use with the Countess Automated Cell Counter to verify accurate cell counting and sizing. The beads should have a nominal diameter of 10 μm ±10%.
(ThermoFisher) cat no: C10284 lub równoważny</t>
  </si>
  <si>
    <t>GelRed® Nucleic Acid Stain</t>
  </si>
  <si>
    <t>Sensitive, stable and environmentally safe fluorescent nucleic acid dye designed for staining dsDNA, ssDNA or RNA in agarose gels or polyacrylamide gels. 10 000x concentrated.
(Millipore) Cat no: SCT123 lub równoważny</t>
  </si>
  <si>
    <t>Nalgene™ General Long-Term Storage Cryogenic Tubes 1.5 mL</t>
  </si>
  <si>
    <t>Probówki do mrożenia komórek poj. 1,5 mL o średnicy zewnętrznej maksymalnie 11.7 mm; Nalgene Cat# 5000-1020 lub równoważny</t>
  </si>
  <si>
    <t>ClipTip™ Pipette Tips 200 μL</t>
  </si>
  <si>
    <t>low retention, non-sterile, rack, Thermo fisher scientific Cat# 94410310 lub równoważny</t>
  </si>
  <si>
    <t>Serological pipettes 2 mL individually wrapped, sterile</t>
  </si>
  <si>
    <t>pipety do pipetora Easy Pet, VWR, Cat# 612-3704 lub równoważny</t>
  </si>
  <si>
    <t>Anti-WNV Envelope protein [9E2]</t>
  </si>
  <si>
    <t>królicze przeciwciało neutralizujące rozpoznające białko E flavivirusów (domenę III), m.in. WNV; Absolute Antibodies lub równoważne</t>
  </si>
  <si>
    <t>Flavivirus group antigen Antibody (D1-4G2-4-15 (4G2))</t>
  </si>
  <si>
    <t>Flavivirus group antigen Antibody (D1-4G2-4-15 (4G2)) lub równoważny</t>
  </si>
  <si>
    <t>mysie monoklonalne przeciwciało rozpoznające domenę II białka E flawiwirusów, biotynylowane, Novus, cat # NBP2-52709B lub równoważne</t>
  </si>
  <si>
    <t>HRP-Conjugated Streptavidin</t>
  </si>
  <si>
    <t>streptawidyna skoniugowana z peroksydazą chrzanową (HRP), do użytku w teście ELISA, ThermoFisher cat.# N100 lub równoważny</t>
  </si>
  <si>
    <t>TMB Chromogen Solution</t>
  </si>
  <si>
    <t>chromogeniczny odczynnik (3, 3′, 5, 5′-tetrametylobenzydyna) służący jako substrat dla peroksydazy chrzanowej w teście ELISA, ThermoFisher cat.# 002023 lub równoważny</t>
  </si>
  <si>
    <t>opakowania</t>
  </si>
  <si>
    <t>96-dołkowe polysterynowe płytki do ELISA, białe, nieprzezroczyste</t>
  </si>
  <si>
    <t>96-dołkowe polysterynowe, białe, nieprzezroczyste płytki do testów fluorescencyjnych lub chemiluminescencyjnych, o płaskim dnie, zdolność wiązania białka: wysoka, prznajmniej 400 ng IgG/cm2 (1 cm2 = 100 μL objętości), maksymalna objętość dołka płytki: 360 μL; pakowane po 25 sztuk, ThermoFisher nr cat. 15042 lub równoważny</t>
  </si>
  <si>
    <t>Goat anti-rabbit IgG, HRP-conjugated</t>
  </si>
  <si>
    <t>kozie anty-królicze przeciwciało skoniugowane z HRP (peroksydazą chrzanową), do testów ELISA, Millipore, nr kat. 12-348 lub równoważne</t>
  </si>
  <si>
    <t>Goat anti-mouse IgG, HRP-conjugated</t>
  </si>
  <si>
    <t>kozie anty-mysie przeciwciało skoniugowane z HRP (peroksydazą chrzanową), do testów ELISA, Millipore, nr kat. 12-349 lub równoważne</t>
  </si>
  <si>
    <t>Streptavidin-coated plates</t>
  </si>
  <si>
    <t>polisterynowe opłaszczone straptawidyną płytki 96 dołkowe, białe, nieprzezroczyste, do testów ELISA opartych na chemiluminescencji, zdolność wiązania biotyny ∼5 pmol/dołek, pakowane po 5 sztuk, nr cat. ThermoFisher 15118 lub równoważny</t>
  </si>
  <si>
    <t>TC-plate 6 well, suspension, F</t>
  </si>
  <si>
    <t>płytki 6-dołkowe do hodowli komórek zawiesinowych, nr cat. Sarstedt 83.3920.500 lub równoważny</t>
  </si>
  <si>
    <t>PC Erlenmeyer shaker flasks 125 ml non-treated, vented cap</t>
  </si>
  <si>
    <t>kolby typu Erlenmeyer do hodowli komórek zawiesinowych, wentylowany korek, objętość 125ml, VWR 214-0447 lub równoważny</t>
  </si>
  <si>
    <t>Erlenmeyer flask vented cap 1l, non-treated</t>
  </si>
  <si>
    <t>kolby typu Erlenmeyer do hodowli komórek zawiesinowych, wentylowany korek, objętość 1 litr, Corning 431147 lub równoważny</t>
  </si>
  <si>
    <t>Erlenmeyer flask vented cap 2l, non-treated</t>
  </si>
  <si>
    <t>kolby typu Erlenmeyer do hodowli komórek zawiesinowych, wentylowany korek, objętość 1 litr, Corning 431256 lub równoważny</t>
  </si>
  <si>
    <t>Erlenmeyer flask vented cap 3 l, non-treated</t>
  </si>
  <si>
    <t>kolby typu Erlenmeyer do hodowli komórek zawiesinowych, wentylowany korek, objętość 1 litr, Corning 431252 lub równoważny</t>
  </si>
  <si>
    <t>Matrigel z wysoką zawartością białek</t>
  </si>
  <si>
    <t>Matrigel z wysoką zawartością białek, 10ml, Corning nr kat. 354248 lub równoważny</t>
  </si>
  <si>
    <t>sztuka</t>
  </si>
  <si>
    <t>Suchy lód</t>
  </si>
  <si>
    <t>suchy lód w opakowaniu do 10 kg</t>
  </si>
  <si>
    <t>kg</t>
  </si>
  <si>
    <t>T4 DNA Polymerase</t>
  </si>
  <si>
    <t>T4 DNA Polymerase catalyzes the synthesis of DNA in the 5´→ 3´ direction and requires the presence of template and primer. This enzyme has a 3´→ 5´ exonuclease activity which is much more active than that found in DNA Polymerase I (E. coli). Unlike E. coli DNA Polymerase I, T4 DNA Polymerase does not have a 5´→ 3´ exonuclease function.
New England Biolabs cat no M0203S lub rónoważny</t>
  </si>
  <si>
    <t>Bacto™ Yeast Extract</t>
  </si>
  <si>
    <t>Bacto Yeast Extracts are concentrates of the water-soluble portion of autolyzed Saccharomyces cerevisiae cells.
Gibco cat no: 212720 lub równoważny</t>
  </si>
  <si>
    <t>Dymo LabelWriter Wireless</t>
  </si>
  <si>
    <t>drukarka etykiet termozgrzewalna,</t>
  </si>
  <si>
    <t>Płytka z głębokimi dołkami, 96 okrągłych dołków, podwyższona krawędź</t>
  </si>
  <si>
    <t>deepwell sterylny o przekroju okrągłym, numeracja alfanumeryczna, poj. 1mL, okrągłe dno, 50 szt w opakowaniu, VWR Cat# 732-3324 lub równoważny</t>
  </si>
  <si>
    <t>Filtry membranowe z octanu celulozy, średnica 47 - 50 mm</t>
  </si>
  <si>
    <t>Filtry membranowe z octanu celulozy, wielkość porów 0.45 um, średnica 47 - 50 mm, 100 szt., na przykład Sigma (Milipore) HAWP04700 lub równoważne</t>
  </si>
  <si>
    <t>RNaza H (rybonukleaza H) z Thermus thermophilus</t>
  </si>
  <si>
    <t>RNaza H (rybonukleaza H) from Thermus thermophilus, 5U/ul, 2500 U, Eurx catalog number E1325-02 or equivalent</t>
  </si>
  <si>
    <t>Probówki 0,2ml do PCR i RT-qPCR typu 8-strip, bezbarwne, wysoki profil, 125x8szt/1000szt, bez wieczek.</t>
  </si>
  <si>
    <t>Probówki 0,2ml do PCR i RT-qPCR typu 8-strip, bezbarwne, wysoki profil, 125x8szt/1000szt, bez wieczek, wolne od Dnaz i Rnaz, pirogenów i inhibitorów PCR, endotoksyn, ATP, nie mutagenne. Numer katalogowy Genoplast 403002 lub równoważny.</t>
  </si>
  <si>
    <t>Probówki 0,2ml do PCR i RT-qPCR typu 8-strip, z indywidualnie zamykanymi wieczkami,bezbarwne, wysoki profil.</t>
  </si>
  <si>
    <t>Probówki 0,2ml do PCR i RT-qPCR typu 8-strip, z indywidualnie zamykanymi, płaskimi wieczkami, szczelne zamknięcie (utrata w stopniu mniejszym niż 0.2%), wolne od Dnaz i Rnaz, pirogenów i inhibitorów PCR, endotoksyn, ATP, nie mutagenne, bezbarwne, wysoki profil. Numer katalogowy Genoplast 404001 lub równoważny.</t>
  </si>
  <si>
    <t>96-dołkowa płytka z głębokimi dołkami (PP)</t>
  </si>
  <si>
    <t>96-dołkowa płytka z głębokimi dołkami o przekroju kwadratowym (PP), z numeracją alfanumeryczną, pojemność 2.2 ml, do układania w stosy. Kompatybilna z systemem zbierania frakcji Akta Avant. Opakowanie 50 szt. Wolne od RNaz i DNaz. Numer katalogowy Bionovo 7-2224 lub równoważny</t>
  </si>
  <si>
    <t>T7 RNA polimeraza</t>
  </si>
  <si>
    <t>zależna od DNA polimeraza RNA, specyficzna dla promotora faga T7, numer katalogowy NEB M0251L, 50000 units/ml, 25000 units lub równoważny</t>
  </si>
  <si>
    <t>ATP 100 mM</t>
  </si>
  <si>
    <t>ATP (adenozyno-5'-trifosforan) 100 mM roztwór wodny miareczkowany do pH 7,3-7,5 za pomocą NaOH. czystość powyżej 99%. 25 umol. Numer katalogowy ThermoFisher Scientific R0441 lub równoważny.</t>
  </si>
  <si>
    <t>CTP 100 mM</t>
  </si>
  <si>
    <t>CTP (cytydyno-5'-trifosforan) 100 mM roztwór wodny miareczkowany do pH 7,3-7,5 za pomocą NaOH. czystość powyżej 99%. 25 umol. Numer katalogowy ThermoFisher Scientific R0451 lub równoważny.</t>
  </si>
  <si>
    <t>GTP 100 mM</t>
  </si>
  <si>
    <t>GTP (5'-trifosforan guanozyny) 100 mM roztwór wodny miareczkowany do pH 7,3-7,5 za pomocą NaOH. czystość powyżej 99%. 25 umol. Numer katalogowy ThermoFisher Scientific R0461 lub równoważny.</t>
  </si>
  <si>
    <t>Filtry strzykawkowe sterylne, membrana PES, rozmiar porów 0.2 um</t>
  </si>
  <si>
    <t>Filtry strzykawkowe niesterylne, membrana PES, rozmiar porów 0.2 um, średnica 13 mm, 100 szt., np. Puradisc 13 Whatman, numer katalogowy VWR 514-8019 lub równoważne</t>
  </si>
  <si>
    <t>RNase Inhibitor, Murine</t>
  </si>
  <si>
    <t>RNase Inhibitor, Murine 40,000 units/ml, 15,000 units Nr katalogowy NEB M0314L lub równoważny</t>
  </si>
  <si>
    <t>Amine Coupling Kit,</t>
  </si>
  <si>
    <t>Reagents for covalent immobilization of molecules carrying a primary amine group. Cytiva BR100050 lub równoważny</t>
  </si>
  <si>
    <t>Monoclonal Anti-TRAIL antibody produced in mouse</t>
  </si>
  <si>
    <t>Sigma-Aldrich T3067, clone 75411, purified immunoglobulin, lyophilized powder lub równoważny</t>
  </si>
  <si>
    <t>BioPAT Pressure Transmitter Metal</t>
  </si>
  <si>
    <t>Pressure sensor measures the pressure in liquid-flow tubes and converts it into an electrical signal. Can be use with Digitial Indicator BioPAT Presure Transmiter
Startorius, nr katalogowy: BPD0005 lub równoważny</t>
  </si>
  <si>
    <t>BioPAT® Pressure Pipe 3/4" TC</t>
  </si>
  <si>
    <t>Single-use pressure pipe, 100 mm long and has a diameter of 50.5mm.
Startorius, nr katalogowy: BPD0014</t>
  </si>
  <si>
    <t>BioPAT® Pressure Pipe 1" TC</t>
  </si>
  <si>
    <t>Single-use pressure pipe, 119.2 mm long and has a diameter of 30.8 mm.
Startorius, nr katalogowy: BPD0016</t>
  </si>
  <si>
    <t>BioPAT® Pressure Pipe 3/8" HB</t>
  </si>
  <si>
    <t>Single-use pressure pipe, 90.5 mm long and has a diameter of 13.8mm.
Startorius, nr katalogowy: BPD0011</t>
  </si>
  <si>
    <t>System przygotowania żeli poliakrylamidowych w czasie nie dłuzszym niż 5 minut</t>
  </si>
  <si>
    <t>System przygotowania żeli mPAGE® Lux oferujący szybki i prosty proces utwardzania żeli do ręcznego odlewania mini żeli. Żel polimeryzuje się w 1,5 minuty, a cały proces przygotowania żelu trwa mniej niż 3 minuty. Wymiary żeli wymiary 8 cm x 10 cm i grubość żelu 1,0 mm, 0,75 mm lub 1,5 mm, wraz z opcjami na 10 lub 15 studzienek do załadunku próbek dla grubości 1,0 mm i 1,5 mm oraz opcją na 10 studzienek dla grubości 0,75 mm. np. mPAGE® Lux Casting System</t>
  </si>
  <si>
    <t>System Mini Wet Transferm kontatybilny z systemem przygotowania żeli poliakrylamidowych w czasie nie dłuzszym niż 5 minut</t>
  </si>
  <si>
    <t>System mPAGE® Mini Wet Transfer umożliwia używanie dwóch kasetek na żele do elektroforetycznego transferu białek z mini żeli na membranę blottingową PVDF lub nitrocelulozową przy użyciu buforu transferowego mPAGE® lub kompatybilnego buforu transferowego np. mPAGE® Mini Wet Transfer System lub równoważny</t>
  </si>
  <si>
    <t>Mini Gel Tank kontatybilny z systemem przygotowania żeli poliakrylamidowych w czasie nie dłuzszym niż 5 minut</t>
  </si>
  <si>
    <t>Zbiornik na mini żele mPAGE® jest używany do wykonywania separacji białek o wysokiej rozdzielczości na żelach poliakryloamidowych odlewanych ręcznie lub wstępnie odlewanych. Zbiornik na żele jest zaprojektowany do użytku z mini żelami o wymiarach 8 cm x 10 cm i jest kompatybilny z żelami odlewanymi na odlewnicy żeli mPAGE® oraz z wstępnie odlanymi żelami mPAGE®. Zbiornik na mini żele mPAGE® jest dostępny w 2 formatach, umożliwiających przeprowadzanie do 2 lub 4 mini żeli, i został zaprojektowany w taki sposób, aby zapobiegać nieprawidłowemu montażowi i przeciekom np. mPAGE® Mini Gel Tank lub równoważny</t>
  </si>
  <si>
    <t>Zasilacz o dużej pojemności do elektroforezy i Western blotting</t>
  </si>
  <si>
    <t>Zasilacz o dużej pojemności do elektroforezy i Western blotting np. mA700 Essential Power Supply lub równoważny</t>
  </si>
  <si>
    <t>Digital Indicator BioPAT® Pressure Transmitter</t>
  </si>
  <si>
    <t>Cyfrowy wskaźnik i przetwornik ciśnienia, zaprojektowany do precyzyjnego pomiaru ciśnienia w różnych aplikacjach przemysłowych i biotechnologicznych. Kompatybilny z BioPAT Pressure Transmitter Metal.
Startorius, nr katalogowy: BPD0101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</si>
</sst>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sz val="11"/>
      <color rgb="FF000000"/>
      <name val="Aptos Narrow"/>
      <family val="2"/>
      <charset val="238"/>
      <scheme val="minor"/>
    </font>
    <font>
      <sz val="11"/>
      <color rgb="FF3C3C3C"/>
      <name val="Aptos Narrow"/>
      <family val="2"/>
      <charset val="238"/>
      <scheme val="minor"/>
    </font>
    <font>
      <sz val="12"/>
      <color rgb="FF3C3C3B"/>
      <name val="Aptos Narrow"/>
      <family val="2"/>
      <charset val="238"/>
      <scheme val="minor"/>
    </font>
    <font>
      <sz val="11"/>
      <color rgb="FF242424"/>
      <name val="Aptos Narrow"/>
      <family val="2"/>
    </font>
    <font>
      <sz val="11"/>
      <color rgb="FF000000"/>
      <name val="Aptos Display"/>
      <family val="2"/>
      <charset val="238"/>
      <scheme val="major"/>
    </font>
    <font>
      <sz val="11"/>
      <color rgb="FF000000"/>
      <name val="Calibri"/>
      <family val="2"/>
      <charset val="238"/>
    </font>
    <font>
      <sz val="11"/>
      <name val="Aptos Narrow"/>
      <family val="2"/>
      <charset val="238"/>
    </font>
    <font>
      <sz val="11"/>
      <color rgb="FF000000"/>
      <name val="Aptos Narrow"/>
      <family val="2"/>
    </font>
    <font>
      <sz val="11"/>
      <name val="Aptos Narrow"/>
      <family val="2"/>
    </font>
    <font>
      <sz val="10"/>
      <color rgb="FF000000"/>
      <name val="Arial"/>
      <family val="2"/>
      <charset val="238"/>
    </font>
    <font>
      <b/>
      <sz val="11"/>
      <color theme="0"/>
      <name val="Calibri"/>
      <family val="2"/>
      <charset val="238"/>
    </font>
    <font>
      <b/>
      <sz val="14"/>
      <color theme="0"/>
      <name val="Calibri"/>
      <family val="2"/>
      <charset val="238"/>
    </font>
    <font>
      <sz val="11"/>
      <color theme="1"/>
      <name val="Aptos Narrow"/>
      <family val="2"/>
      <charset val="238"/>
      <scheme val="minor"/>
    </font>
    <font>
      <sz val="10"/>
      <color theme="1"/>
      <name val="Aptos Narrow"/>
      <family val="2"/>
      <charset val="238"/>
      <scheme val="minor"/>
    </font>
    <font>
      <sz val="10"/>
      <color rgb="FFC00000"/>
      <name val="Aptos Narrow"/>
      <family val="2"/>
      <charset val="238"/>
      <scheme val="minor"/>
    </font>
    <font>
      <sz val="11"/>
      <color rgb="FFC00000"/>
      <name val="Aptos Narrow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FFFFFF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/>
    </xf>
    <xf numFmtId="0" fontId="0" fillId="0" borderId="1" xfId="0" applyBorder="1"/>
    <xf numFmtId="0" fontId="0" fillId="0" borderId="1" xfId="0" applyBorder="1" applyAlignment="1">
      <alignment wrapText="1"/>
    </xf>
    <xf numFmtId="0" fontId="3" fillId="0" borderId="0" xfId="0" applyFont="1" applyAlignment="1">
      <alignment wrapText="1"/>
    </xf>
    <xf numFmtId="0" fontId="0" fillId="0" borderId="3" xfId="0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4" fillId="0" borderId="4" xfId="0" applyFont="1" applyBorder="1" applyAlignment="1">
      <alignment vertical="center"/>
    </xf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3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6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3" borderId="6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2" fillId="4" borderId="1" xfId="1" applyFont="1" applyFill="1" applyBorder="1" applyAlignment="1" applyProtection="1">
      <alignment horizontal="center" vertical="center" wrapText="1"/>
    </xf>
    <xf numFmtId="0" fontId="12" fillId="4" borderId="1" xfId="1" applyFont="1" applyFill="1" applyBorder="1" applyAlignment="1" applyProtection="1">
      <alignment horizontal="left" vertical="center" wrapText="1"/>
    </xf>
    <xf numFmtId="49" fontId="12" fillId="4" borderId="1" xfId="1" applyNumberFormat="1" applyFont="1" applyFill="1" applyBorder="1" applyAlignment="1" applyProtection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left" vertical="center" wrapText="1"/>
    </xf>
    <xf numFmtId="0" fontId="14" fillId="5" borderId="1" xfId="0" applyFont="1" applyFill="1" applyBorder="1" applyAlignment="1">
      <alignment horizontal="left" wrapText="1"/>
    </xf>
    <xf numFmtId="0" fontId="14" fillId="5" borderId="1" xfId="0" applyFont="1" applyFill="1" applyBorder="1" applyAlignment="1">
      <alignment horizontal="left" vertical="top" wrapText="1"/>
    </xf>
    <xf numFmtId="0" fontId="15" fillId="0" borderId="1" xfId="0" applyFont="1" applyBorder="1" applyAlignment="1">
      <alignment horizontal="left" vertical="center" wrapText="1"/>
    </xf>
    <xf numFmtId="0" fontId="13" fillId="2" borderId="0" xfId="1" applyFont="1" applyBorder="1" applyAlignment="1" applyProtection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top"/>
    </xf>
  </cellXfs>
  <cellStyles count="2">
    <cellStyle name="Akcent 1" xfId="1" builtinId="29"/>
    <cellStyle name="Normalny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55F08-3C1B-4F6A-B652-146EC72AE515}">
  <dimension ref="A1:E70"/>
  <sheetViews>
    <sheetView tabSelected="1" topLeftCell="A66" zoomScale="113" zoomScaleNormal="79" workbookViewId="0">
      <selection activeCell="C70" sqref="C70"/>
    </sheetView>
  </sheetViews>
  <sheetFormatPr defaultRowHeight="14.4" x14ac:dyDescent="0.3"/>
  <cols>
    <col min="1" max="1" width="4.33203125" bestFit="1" customWidth="1"/>
    <col min="2" max="2" width="34" customWidth="1"/>
    <col min="3" max="3" width="72.88671875" customWidth="1"/>
    <col min="4" max="4" width="11.6640625" style="1" customWidth="1"/>
    <col min="5" max="5" width="19" customWidth="1"/>
    <col min="6" max="6" width="24.109375" customWidth="1"/>
  </cols>
  <sheetData>
    <row r="1" spans="1:5" x14ac:dyDescent="0.3">
      <c r="A1" s="39" t="s">
        <v>0</v>
      </c>
      <c r="B1" s="39"/>
      <c r="C1" s="39"/>
      <c r="D1" s="39"/>
      <c r="E1" s="39"/>
    </row>
    <row r="2" spans="1:5" x14ac:dyDescent="0.3">
      <c r="A2" s="39"/>
      <c r="B2" s="39"/>
      <c r="C2" s="39"/>
      <c r="D2" s="39"/>
      <c r="E2" s="39"/>
    </row>
    <row r="3" spans="1:5" x14ac:dyDescent="0.3">
      <c r="A3" s="39"/>
      <c r="B3" s="39"/>
      <c r="C3" s="39"/>
      <c r="D3" s="39"/>
      <c r="E3" s="39"/>
    </row>
    <row r="4" spans="1:5" x14ac:dyDescent="0.3">
      <c r="A4" s="39"/>
      <c r="B4" s="39"/>
      <c r="C4" s="39"/>
      <c r="D4" s="39"/>
      <c r="E4" s="39"/>
    </row>
    <row r="5" spans="1:5" ht="28.8" x14ac:dyDescent="0.3">
      <c r="A5" s="31" t="s">
        <v>1</v>
      </c>
      <c r="B5" s="31" t="s">
        <v>2</v>
      </c>
      <c r="C5" s="33" t="s">
        <v>3</v>
      </c>
      <c r="D5" s="32" t="s">
        <v>4</v>
      </c>
      <c r="E5" s="31" t="s">
        <v>5</v>
      </c>
    </row>
    <row r="6" spans="1:5" ht="43.2" x14ac:dyDescent="0.3">
      <c r="A6" s="4">
        <v>1</v>
      </c>
      <c r="B6" s="30" t="s">
        <v>6</v>
      </c>
      <c r="C6" s="30" t="s">
        <v>7</v>
      </c>
      <c r="D6" s="4">
        <v>6</v>
      </c>
      <c r="E6" s="4" t="s">
        <v>8</v>
      </c>
    </row>
    <row r="7" spans="1:5" ht="43.2" x14ac:dyDescent="0.3">
      <c r="A7" s="4">
        <v>2</v>
      </c>
      <c r="B7" s="30" t="s">
        <v>9</v>
      </c>
      <c r="C7" s="30" t="s">
        <v>10</v>
      </c>
      <c r="D7" s="4">
        <v>6</v>
      </c>
      <c r="E7" s="4" t="s">
        <v>8</v>
      </c>
    </row>
    <row r="8" spans="1:5" ht="39.75" customHeight="1" x14ac:dyDescent="0.3">
      <c r="A8" s="4">
        <v>3</v>
      </c>
      <c r="B8" s="29" t="s">
        <v>11</v>
      </c>
      <c r="C8" s="29" t="s">
        <v>12</v>
      </c>
      <c r="D8" s="4">
        <v>6</v>
      </c>
      <c r="E8" s="4" t="s">
        <v>8</v>
      </c>
    </row>
    <row r="9" spans="1:5" ht="43.2" x14ac:dyDescent="0.3">
      <c r="A9" s="4">
        <v>4</v>
      </c>
      <c r="B9" s="4" t="s">
        <v>13</v>
      </c>
      <c r="C9" s="2" t="s">
        <v>14</v>
      </c>
      <c r="D9" s="4">
        <v>2</v>
      </c>
      <c r="E9" s="4" t="s">
        <v>8</v>
      </c>
    </row>
    <row r="10" spans="1:5" ht="33" customHeight="1" x14ac:dyDescent="0.3">
      <c r="A10" s="4">
        <v>5</v>
      </c>
      <c r="B10" s="4" t="s">
        <v>15</v>
      </c>
      <c r="C10" s="2" t="s">
        <v>16</v>
      </c>
      <c r="D10" s="4">
        <v>3</v>
      </c>
      <c r="E10" s="4" t="s">
        <v>8</v>
      </c>
    </row>
    <row r="11" spans="1:5" ht="28.8" x14ac:dyDescent="0.3">
      <c r="A11" s="4">
        <v>6</v>
      </c>
      <c r="B11" s="24" t="s">
        <v>17</v>
      </c>
      <c r="C11" s="24" t="s">
        <v>18</v>
      </c>
      <c r="D11" s="24">
        <v>100</v>
      </c>
      <c r="E11" s="24" t="s">
        <v>19</v>
      </c>
    </row>
    <row r="12" spans="1:5" ht="28.8" x14ac:dyDescent="0.3">
      <c r="A12" s="4">
        <v>7</v>
      </c>
      <c r="B12" s="24" t="s">
        <v>20</v>
      </c>
      <c r="C12" s="28" t="s">
        <v>21</v>
      </c>
      <c r="D12" s="24">
        <v>3</v>
      </c>
      <c r="E12" s="4" t="s">
        <v>8</v>
      </c>
    </row>
    <row r="13" spans="1:5" ht="28.8" x14ac:dyDescent="0.3">
      <c r="A13" s="4">
        <v>8</v>
      </c>
      <c r="B13" s="24" t="s">
        <v>22</v>
      </c>
      <c r="C13" s="24" t="s">
        <v>23</v>
      </c>
      <c r="D13" s="24">
        <v>3</v>
      </c>
      <c r="E13" s="4" t="s">
        <v>8</v>
      </c>
    </row>
    <row r="14" spans="1:5" ht="28.8" x14ac:dyDescent="0.3">
      <c r="A14" s="4">
        <v>9</v>
      </c>
      <c r="B14" s="24" t="s">
        <v>24</v>
      </c>
      <c r="C14" s="24" t="s">
        <v>25</v>
      </c>
      <c r="D14" s="24">
        <v>2</v>
      </c>
      <c r="E14" s="4" t="s">
        <v>8</v>
      </c>
    </row>
    <row r="15" spans="1:5" x14ac:dyDescent="0.3">
      <c r="A15" s="4">
        <v>10</v>
      </c>
      <c r="B15" s="24" t="s">
        <v>26</v>
      </c>
      <c r="C15" s="24" t="s">
        <v>27</v>
      </c>
      <c r="D15" s="24">
        <v>3</v>
      </c>
      <c r="E15" s="4" t="s">
        <v>8</v>
      </c>
    </row>
    <row r="16" spans="1:5" ht="57.6" x14ac:dyDescent="0.3">
      <c r="A16" s="4">
        <v>11</v>
      </c>
      <c r="B16" s="24" t="s">
        <v>28</v>
      </c>
      <c r="C16" s="24" t="s">
        <v>29</v>
      </c>
      <c r="D16" s="24">
        <v>2</v>
      </c>
      <c r="E16" s="4" t="s">
        <v>8</v>
      </c>
    </row>
    <row r="17" spans="1:5" ht="28.8" x14ac:dyDescent="0.3">
      <c r="A17" s="4">
        <v>12</v>
      </c>
      <c r="B17" s="24" t="s">
        <v>30</v>
      </c>
      <c r="C17" s="24" t="s">
        <v>31</v>
      </c>
      <c r="D17" s="24">
        <v>5</v>
      </c>
      <c r="E17" s="4" t="s">
        <v>8</v>
      </c>
    </row>
    <row r="18" spans="1:5" ht="28.8" x14ac:dyDescent="0.3">
      <c r="A18" s="4">
        <v>13</v>
      </c>
      <c r="B18" s="24" t="s">
        <v>32</v>
      </c>
      <c r="C18" s="24" t="s">
        <v>33</v>
      </c>
      <c r="D18" s="24">
        <v>2</v>
      </c>
      <c r="E18" s="4" t="s">
        <v>8</v>
      </c>
    </row>
    <row r="19" spans="1:5" ht="28.8" x14ac:dyDescent="0.3">
      <c r="A19" s="4">
        <v>14</v>
      </c>
      <c r="B19" s="24" t="s">
        <v>34</v>
      </c>
      <c r="C19" s="24" t="s">
        <v>35</v>
      </c>
      <c r="D19" s="24">
        <v>2</v>
      </c>
      <c r="E19" s="4" t="s">
        <v>8</v>
      </c>
    </row>
    <row r="20" spans="1:5" ht="28.8" x14ac:dyDescent="0.3">
      <c r="A20" s="4">
        <v>15</v>
      </c>
      <c r="B20" s="24" t="s">
        <v>36</v>
      </c>
      <c r="C20" s="27" t="s">
        <v>37</v>
      </c>
      <c r="D20" s="24">
        <v>2</v>
      </c>
      <c r="E20" s="4" t="s">
        <v>8</v>
      </c>
    </row>
    <row r="21" spans="1:5" ht="28.8" x14ac:dyDescent="0.3">
      <c r="A21" s="4">
        <v>16</v>
      </c>
      <c r="B21" s="24" t="s">
        <v>38</v>
      </c>
      <c r="C21" s="24" t="s">
        <v>39</v>
      </c>
      <c r="D21" s="24">
        <v>2</v>
      </c>
      <c r="E21" s="4" t="s">
        <v>8</v>
      </c>
    </row>
    <row r="22" spans="1:5" ht="62.25" customHeight="1" x14ac:dyDescent="0.3">
      <c r="A22" s="4">
        <v>17</v>
      </c>
      <c r="B22" s="23" t="s">
        <v>40</v>
      </c>
      <c r="C22" s="23" t="s">
        <v>41</v>
      </c>
      <c r="D22" s="4">
        <v>10</v>
      </c>
      <c r="E22" s="4" t="s">
        <v>8</v>
      </c>
    </row>
    <row r="23" spans="1:5" ht="57" customHeight="1" x14ac:dyDescent="0.3">
      <c r="A23" s="20">
        <v>18</v>
      </c>
      <c r="B23" s="26" t="s">
        <v>42</v>
      </c>
      <c r="C23" s="25" t="s">
        <v>43</v>
      </c>
      <c r="D23" s="20">
        <v>20</v>
      </c>
      <c r="E23" s="20" t="s">
        <v>8</v>
      </c>
    </row>
    <row r="24" spans="1:5" ht="57.6" x14ac:dyDescent="0.3">
      <c r="A24" s="4">
        <v>19</v>
      </c>
      <c r="B24" s="23" t="s">
        <v>44</v>
      </c>
      <c r="C24" s="23" t="s">
        <v>45</v>
      </c>
      <c r="D24" s="24">
        <v>5</v>
      </c>
      <c r="E24" s="15" t="s">
        <v>8</v>
      </c>
    </row>
    <row r="25" spans="1:5" ht="57.6" x14ac:dyDescent="0.3">
      <c r="A25" s="4">
        <v>20</v>
      </c>
      <c r="B25" s="23" t="s">
        <v>46</v>
      </c>
      <c r="C25" s="2" t="s">
        <v>47</v>
      </c>
      <c r="D25" s="4">
        <v>2</v>
      </c>
      <c r="E25" s="15" t="s">
        <v>8</v>
      </c>
    </row>
    <row r="26" spans="1:5" ht="28.8" x14ac:dyDescent="0.3">
      <c r="A26" s="4">
        <v>21</v>
      </c>
      <c r="B26" s="22" t="s">
        <v>48</v>
      </c>
      <c r="C26" s="21" t="s">
        <v>49</v>
      </c>
      <c r="D26" s="20">
        <v>2</v>
      </c>
      <c r="E26" s="19" t="s">
        <v>8</v>
      </c>
    </row>
    <row r="27" spans="1:5" x14ac:dyDescent="0.3">
      <c r="A27" s="16">
        <v>22</v>
      </c>
      <c r="B27" s="2" t="s">
        <v>50</v>
      </c>
      <c r="C27" s="2" t="s">
        <v>51</v>
      </c>
      <c r="D27" s="4">
        <v>2</v>
      </c>
      <c r="E27" s="15" t="s">
        <v>8</v>
      </c>
    </row>
    <row r="28" spans="1:5" ht="28.8" x14ac:dyDescent="0.3">
      <c r="A28" s="16">
        <v>23</v>
      </c>
      <c r="B28" s="2" t="s">
        <v>52</v>
      </c>
      <c r="C28" s="4" t="s">
        <v>53</v>
      </c>
      <c r="D28" s="4">
        <v>2</v>
      </c>
      <c r="E28" s="15" t="s">
        <v>8</v>
      </c>
    </row>
    <row r="29" spans="1:5" ht="28.8" x14ac:dyDescent="0.3">
      <c r="A29" s="16">
        <v>24</v>
      </c>
      <c r="B29" s="18" t="s">
        <v>54</v>
      </c>
      <c r="C29" s="2" t="s">
        <v>55</v>
      </c>
      <c r="D29" s="4">
        <v>4</v>
      </c>
      <c r="E29" s="15" t="s">
        <v>8</v>
      </c>
    </row>
    <row r="30" spans="1:5" ht="28.8" x14ac:dyDescent="0.3">
      <c r="A30" s="16"/>
      <c r="B30" s="17" t="s">
        <v>56</v>
      </c>
      <c r="C30" s="17" t="s">
        <v>57</v>
      </c>
      <c r="D30" s="4">
        <v>4</v>
      </c>
      <c r="E30" s="15" t="s">
        <v>8</v>
      </c>
    </row>
    <row r="31" spans="1:5" ht="28.8" x14ac:dyDescent="0.3">
      <c r="A31" s="16">
        <v>25</v>
      </c>
      <c r="B31" s="2" t="s">
        <v>56</v>
      </c>
      <c r="C31" s="2" t="s">
        <v>58</v>
      </c>
      <c r="D31" s="4">
        <v>4</v>
      </c>
      <c r="E31" s="15" t="s">
        <v>8</v>
      </c>
    </row>
    <row r="32" spans="1:5" ht="28.8" x14ac:dyDescent="0.3">
      <c r="A32" s="16">
        <v>26</v>
      </c>
      <c r="B32" s="2" t="s">
        <v>59</v>
      </c>
      <c r="C32" s="2" t="s">
        <v>60</v>
      </c>
      <c r="D32" s="4">
        <v>4</v>
      </c>
      <c r="E32" s="15" t="s">
        <v>8</v>
      </c>
    </row>
    <row r="33" spans="1:5" ht="28.8" x14ac:dyDescent="0.3">
      <c r="A33" s="16">
        <v>27</v>
      </c>
      <c r="B33" s="2" t="s">
        <v>61</v>
      </c>
      <c r="C33" s="2" t="s">
        <v>62</v>
      </c>
      <c r="D33" s="4">
        <v>4</v>
      </c>
      <c r="E33" s="15" t="s">
        <v>63</v>
      </c>
    </row>
    <row r="34" spans="1:5" ht="57.6" x14ac:dyDescent="0.3">
      <c r="A34" s="16">
        <v>28</v>
      </c>
      <c r="B34" s="2" t="s">
        <v>64</v>
      </c>
      <c r="C34" s="2" t="s">
        <v>65</v>
      </c>
      <c r="D34" s="4">
        <v>10</v>
      </c>
      <c r="E34" s="15" t="s">
        <v>8</v>
      </c>
    </row>
    <row r="35" spans="1:5" ht="28.8" x14ac:dyDescent="0.3">
      <c r="A35" s="16">
        <v>29</v>
      </c>
      <c r="B35" s="2" t="s">
        <v>66</v>
      </c>
      <c r="C35" s="2" t="s">
        <v>67</v>
      </c>
      <c r="D35" s="4">
        <v>2</v>
      </c>
      <c r="E35" s="15" t="s">
        <v>8</v>
      </c>
    </row>
    <row r="36" spans="1:5" ht="28.8" x14ac:dyDescent="0.3">
      <c r="A36" s="16">
        <v>30</v>
      </c>
      <c r="B36" s="2" t="s">
        <v>68</v>
      </c>
      <c r="C36" s="2" t="s">
        <v>69</v>
      </c>
      <c r="D36" s="4">
        <v>2</v>
      </c>
      <c r="E36" s="15" t="s">
        <v>8</v>
      </c>
    </row>
    <row r="37" spans="1:5" ht="43.2" x14ac:dyDescent="0.3">
      <c r="A37" s="12">
        <v>31</v>
      </c>
      <c r="B37" s="12" t="s">
        <v>70</v>
      </c>
      <c r="C37" s="14" t="s">
        <v>71</v>
      </c>
      <c r="D37" s="4">
        <v>20</v>
      </c>
      <c r="E37" s="12" t="s">
        <v>8</v>
      </c>
    </row>
    <row r="38" spans="1:5" ht="28.8" x14ac:dyDescent="0.3">
      <c r="A38" s="3">
        <v>32</v>
      </c>
      <c r="B38" s="13" t="s">
        <v>72</v>
      </c>
      <c r="C38" s="9" t="s">
        <v>73</v>
      </c>
      <c r="D38" s="4">
        <v>5</v>
      </c>
      <c r="E38" s="12" t="s">
        <v>8</v>
      </c>
    </row>
    <row r="39" spans="1:5" ht="28.8" x14ac:dyDescent="0.3">
      <c r="A39" s="3">
        <v>33</v>
      </c>
      <c r="B39" s="2" t="s">
        <v>74</v>
      </c>
      <c r="C39" s="2" t="s">
        <v>75</v>
      </c>
      <c r="D39" s="4">
        <v>10</v>
      </c>
      <c r="E39" s="4" t="s">
        <v>8</v>
      </c>
    </row>
    <row r="40" spans="1:5" ht="28.8" x14ac:dyDescent="0.3">
      <c r="A40" s="3">
        <v>34</v>
      </c>
      <c r="B40" s="9" t="s">
        <v>76</v>
      </c>
      <c r="C40" s="11" t="s">
        <v>77</v>
      </c>
      <c r="D40" s="4">
        <v>4</v>
      </c>
      <c r="E40" s="4" t="s">
        <v>8</v>
      </c>
    </row>
    <row r="41" spans="1:5" ht="28.8" x14ac:dyDescent="0.3">
      <c r="A41" s="3">
        <v>35</v>
      </c>
      <c r="B41" s="9" t="s">
        <v>78</v>
      </c>
      <c r="C41" s="11" t="s">
        <v>79</v>
      </c>
      <c r="D41" s="4">
        <v>4</v>
      </c>
      <c r="E41" s="4" t="s">
        <v>8</v>
      </c>
    </row>
    <row r="42" spans="1:5" ht="28.8" x14ac:dyDescent="0.3">
      <c r="A42" s="3">
        <v>36</v>
      </c>
      <c r="B42" s="9" t="s">
        <v>80</v>
      </c>
      <c r="C42" s="10" t="s">
        <v>81</v>
      </c>
      <c r="D42" s="4">
        <v>2</v>
      </c>
      <c r="E42" s="4" t="s">
        <v>8</v>
      </c>
    </row>
    <row r="43" spans="1:5" x14ac:dyDescent="0.3">
      <c r="A43" s="3">
        <v>37</v>
      </c>
      <c r="B43" s="9" t="s">
        <v>82</v>
      </c>
      <c r="C43" s="9" t="s">
        <v>83</v>
      </c>
      <c r="D43" s="8">
        <v>15</v>
      </c>
      <c r="E43" s="8" t="s">
        <v>84</v>
      </c>
    </row>
    <row r="44" spans="1:5" x14ac:dyDescent="0.3">
      <c r="A44" s="3">
        <v>38</v>
      </c>
      <c r="B44" s="4" t="s">
        <v>85</v>
      </c>
      <c r="C44" s="4" t="s">
        <v>86</v>
      </c>
      <c r="D44" s="4">
        <v>200</v>
      </c>
      <c r="E44" s="4" t="s">
        <v>87</v>
      </c>
    </row>
    <row r="45" spans="1:5" ht="72" x14ac:dyDescent="0.3">
      <c r="A45" s="3">
        <v>39</v>
      </c>
      <c r="B45" s="4" t="s">
        <v>88</v>
      </c>
      <c r="C45" s="2" t="s">
        <v>89</v>
      </c>
      <c r="D45" s="4">
        <v>1</v>
      </c>
      <c r="E45" s="4" t="s">
        <v>8</v>
      </c>
    </row>
    <row r="46" spans="1:5" ht="43.2" x14ac:dyDescent="0.3">
      <c r="A46" s="3">
        <v>40</v>
      </c>
      <c r="B46" s="4" t="s">
        <v>90</v>
      </c>
      <c r="C46" s="2" t="s">
        <v>91</v>
      </c>
      <c r="D46" s="4">
        <v>3</v>
      </c>
      <c r="E46" s="4" t="s">
        <v>8</v>
      </c>
    </row>
    <row r="47" spans="1:5" x14ac:dyDescent="0.3">
      <c r="A47" s="3">
        <v>41</v>
      </c>
      <c r="B47" s="4" t="s">
        <v>92</v>
      </c>
      <c r="C47" s="2" t="s">
        <v>93</v>
      </c>
      <c r="D47" s="4"/>
      <c r="E47" s="4"/>
    </row>
    <row r="48" spans="1:5" ht="28.8" x14ac:dyDescent="0.3">
      <c r="A48" s="3">
        <v>42</v>
      </c>
      <c r="B48" s="2" t="s">
        <v>94</v>
      </c>
      <c r="C48" s="2" t="s">
        <v>95</v>
      </c>
      <c r="D48" s="4">
        <v>1</v>
      </c>
      <c r="E48" s="4" t="s">
        <v>8</v>
      </c>
    </row>
    <row r="49" spans="1:5" ht="28.8" x14ac:dyDescent="0.3">
      <c r="A49" s="7">
        <v>43</v>
      </c>
      <c r="B49" s="4" t="s">
        <v>96</v>
      </c>
      <c r="C49" s="2" t="s">
        <v>97</v>
      </c>
      <c r="D49" s="6">
        <v>2</v>
      </c>
      <c r="E49" s="4" t="s">
        <v>63</v>
      </c>
    </row>
    <row r="50" spans="1:5" ht="28.8" x14ac:dyDescent="0.3">
      <c r="A50" s="3">
        <v>45</v>
      </c>
      <c r="B50" s="4" t="s">
        <v>98</v>
      </c>
      <c r="C50" s="2" t="s">
        <v>99</v>
      </c>
      <c r="D50" s="4">
        <v>2</v>
      </c>
      <c r="E50" s="4" t="s">
        <v>19</v>
      </c>
    </row>
    <row r="51" spans="1:5" ht="43.2" x14ac:dyDescent="0.3">
      <c r="A51" s="3">
        <v>47</v>
      </c>
      <c r="B51" s="4" t="s">
        <v>100</v>
      </c>
      <c r="C51" s="2" t="s">
        <v>101</v>
      </c>
      <c r="D51" s="4">
        <v>3</v>
      </c>
      <c r="E51" s="4" t="s">
        <v>63</v>
      </c>
    </row>
    <row r="52" spans="1:5" ht="57.6" x14ac:dyDescent="0.3">
      <c r="A52" s="3">
        <v>48</v>
      </c>
      <c r="B52" s="4" t="s">
        <v>102</v>
      </c>
      <c r="C52" s="2" t="s">
        <v>103</v>
      </c>
      <c r="D52" s="4">
        <v>3</v>
      </c>
      <c r="E52" s="4" t="s">
        <v>63</v>
      </c>
    </row>
    <row r="53" spans="1:5" ht="57.6" x14ac:dyDescent="0.3">
      <c r="A53" s="3">
        <v>49</v>
      </c>
      <c r="B53" s="4" t="s">
        <v>104</v>
      </c>
      <c r="C53" s="2" t="s">
        <v>105</v>
      </c>
      <c r="D53" s="4">
        <v>2</v>
      </c>
      <c r="E53" s="4" t="s">
        <v>63</v>
      </c>
    </row>
    <row r="54" spans="1:5" ht="28.8" x14ac:dyDescent="0.3">
      <c r="A54" s="3">
        <v>52</v>
      </c>
      <c r="B54" s="4" t="s">
        <v>106</v>
      </c>
      <c r="C54" s="2" t="s">
        <v>107</v>
      </c>
      <c r="D54" s="4">
        <v>4</v>
      </c>
      <c r="E54" s="4" t="s">
        <v>19</v>
      </c>
    </row>
    <row r="55" spans="1:5" ht="43.2" x14ac:dyDescent="0.3">
      <c r="A55" s="3">
        <v>53</v>
      </c>
      <c r="B55" s="4" t="s">
        <v>108</v>
      </c>
      <c r="C55" s="2" t="s">
        <v>109</v>
      </c>
      <c r="D55" s="4">
        <v>8</v>
      </c>
      <c r="E55" s="4" t="s">
        <v>19</v>
      </c>
    </row>
    <row r="56" spans="1:5" ht="43.2" x14ac:dyDescent="0.3">
      <c r="A56" s="3">
        <v>54</v>
      </c>
      <c r="B56" s="4" t="s">
        <v>110</v>
      </c>
      <c r="C56" s="2" t="s">
        <v>111</v>
      </c>
      <c r="D56" s="4">
        <v>8</v>
      </c>
      <c r="E56" s="4" t="s">
        <v>19</v>
      </c>
    </row>
    <row r="57" spans="1:5" ht="43.2" x14ac:dyDescent="0.3">
      <c r="A57" s="3">
        <v>55</v>
      </c>
      <c r="B57" s="4" t="s">
        <v>112</v>
      </c>
      <c r="C57" s="2" t="s">
        <v>113</v>
      </c>
      <c r="D57" s="4">
        <v>8</v>
      </c>
      <c r="E57" s="4" t="s">
        <v>19</v>
      </c>
    </row>
    <row r="58" spans="1:5" ht="28.8" x14ac:dyDescent="0.3">
      <c r="A58" s="3">
        <v>56</v>
      </c>
      <c r="B58" s="4" t="s">
        <v>114</v>
      </c>
      <c r="C58" s="2" t="s">
        <v>115</v>
      </c>
      <c r="D58" s="4">
        <v>3</v>
      </c>
      <c r="E58" s="4" t="s">
        <v>63</v>
      </c>
    </row>
    <row r="59" spans="1:5" ht="28.8" x14ac:dyDescent="0.3">
      <c r="A59" s="3">
        <v>57</v>
      </c>
      <c r="B59" s="4" t="s">
        <v>116</v>
      </c>
      <c r="C59" s="2" t="s">
        <v>117</v>
      </c>
      <c r="D59" s="4">
        <v>4</v>
      </c>
      <c r="E59" s="4" t="s">
        <v>19</v>
      </c>
    </row>
    <row r="60" spans="1:5" ht="28.8" x14ac:dyDescent="0.3">
      <c r="A60" s="3">
        <v>58</v>
      </c>
      <c r="B60" s="5" t="s">
        <v>118</v>
      </c>
      <c r="C60" s="2" t="s">
        <v>119</v>
      </c>
      <c r="D60" s="4">
        <v>3</v>
      </c>
      <c r="E60" s="4" t="s">
        <v>8</v>
      </c>
    </row>
    <row r="61" spans="1:5" ht="28.8" x14ac:dyDescent="0.3">
      <c r="A61" s="3">
        <v>59</v>
      </c>
      <c r="B61" s="2" t="s">
        <v>120</v>
      </c>
      <c r="C61" s="2" t="s">
        <v>121</v>
      </c>
      <c r="D61" s="2">
        <v>3</v>
      </c>
      <c r="E61" s="2" t="s">
        <v>19</v>
      </c>
    </row>
    <row r="62" spans="1:5" ht="41.4" x14ac:dyDescent="0.3">
      <c r="A62" s="3">
        <f>A61+1</f>
        <v>60</v>
      </c>
      <c r="B62" s="34" t="s">
        <v>122</v>
      </c>
      <c r="C62" s="34" t="s">
        <v>123</v>
      </c>
      <c r="D62" s="34">
        <v>4</v>
      </c>
      <c r="E62" s="34" t="s">
        <v>19</v>
      </c>
    </row>
    <row r="63" spans="1:5" ht="27.6" x14ac:dyDescent="0.3">
      <c r="A63" s="3">
        <f t="shared" ref="A63:A70" si="0">A62+1</f>
        <v>61</v>
      </c>
      <c r="B63" s="34" t="s">
        <v>124</v>
      </c>
      <c r="C63" s="34" t="s">
        <v>125</v>
      </c>
      <c r="D63" s="34">
        <v>10</v>
      </c>
      <c r="E63" s="34" t="s">
        <v>19</v>
      </c>
    </row>
    <row r="64" spans="1:5" ht="27.6" x14ac:dyDescent="0.3">
      <c r="A64" s="3">
        <f t="shared" si="0"/>
        <v>62</v>
      </c>
      <c r="B64" s="34" t="s">
        <v>126</v>
      </c>
      <c r="C64" s="34" t="s">
        <v>127</v>
      </c>
      <c r="D64" s="34">
        <v>10</v>
      </c>
      <c r="E64" s="34" t="s">
        <v>19</v>
      </c>
    </row>
    <row r="65" spans="1:5" ht="27.6" x14ac:dyDescent="0.3">
      <c r="A65" s="3">
        <f t="shared" si="0"/>
        <v>63</v>
      </c>
      <c r="B65" s="34" t="s">
        <v>128</v>
      </c>
      <c r="C65" s="34" t="s">
        <v>129</v>
      </c>
      <c r="D65" s="40">
        <v>10</v>
      </c>
      <c r="E65" s="40" t="s">
        <v>19</v>
      </c>
    </row>
    <row r="66" spans="1:5" ht="86.4" x14ac:dyDescent="0.3">
      <c r="A66" s="3">
        <f t="shared" si="0"/>
        <v>64</v>
      </c>
      <c r="B66" s="35" t="s">
        <v>130</v>
      </c>
      <c r="C66" s="36" t="s">
        <v>131</v>
      </c>
      <c r="D66" s="34">
        <v>2</v>
      </c>
      <c r="E66" s="34" t="s">
        <v>19</v>
      </c>
    </row>
    <row r="67" spans="1:5" ht="57.6" x14ac:dyDescent="0.3">
      <c r="A67" s="3">
        <f t="shared" si="0"/>
        <v>65</v>
      </c>
      <c r="B67" s="35" t="s">
        <v>132</v>
      </c>
      <c r="C67" s="37" t="s">
        <v>133</v>
      </c>
      <c r="D67" s="34">
        <v>2</v>
      </c>
      <c r="E67" s="34" t="s">
        <v>19</v>
      </c>
    </row>
    <row r="68" spans="1:5" ht="115.2" x14ac:dyDescent="0.3">
      <c r="A68" s="3">
        <f t="shared" si="0"/>
        <v>66</v>
      </c>
      <c r="B68" s="35" t="s">
        <v>134</v>
      </c>
      <c r="C68" s="37" t="s">
        <v>135</v>
      </c>
      <c r="D68" s="34">
        <v>2</v>
      </c>
      <c r="E68" s="34" t="s">
        <v>19</v>
      </c>
    </row>
    <row r="69" spans="1:5" ht="27.6" x14ac:dyDescent="0.3">
      <c r="A69" s="3">
        <f t="shared" si="0"/>
        <v>67</v>
      </c>
      <c r="B69" s="34" t="s">
        <v>136</v>
      </c>
      <c r="C69" s="38" t="s">
        <v>137</v>
      </c>
      <c r="D69" s="34">
        <v>2</v>
      </c>
      <c r="E69" s="34" t="s">
        <v>19</v>
      </c>
    </row>
    <row r="70" spans="1:5" ht="55.2" x14ac:dyDescent="0.3">
      <c r="A70" s="41">
        <f t="shared" si="0"/>
        <v>68</v>
      </c>
      <c r="B70" s="40" t="s">
        <v>138</v>
      </c>
      <c r="C70" s="40" t="s">
        <v>139</v>
      </c>
      <c r="D70" s="40">
        <v>1</v>
      </c>
      <c r="E70" s="40" t="s">
        <v>19</v>
      </c>
    </row>
  </sheetData>
  <mergeCells count="1">
    <mergeCell ref="A1:E4"/>
  </mergeCells>
  <conditionalFormatting sqref="B5">
    <cfRule type="duplicateValues" dxfId="1" priority="2"/>
  </conditionalFormatting>
  <conditionalFormatting sqref="C5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913CF-30B7-41BC-AFA7-91E59CCF3A3F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7027B303006754F9B7E2A230A43B410" ma:contentTypeVersion="8" ma:contentTypeDescription="Utwórz nowy dokument." ma:contentTypeScope="" ma:versionID="c93a898747a1047e8b822c1a13d8bee2">
  <xsd:schema xmlns:xsd="http://www.w3.org/2001/XMLSchema" xmlns:xs="http://www.w3.org/2001/XMLSchema" xmlns:p="http://schemas.microsoft.com/office/2006/metadata/properties" xmlns:ns2="0af25c5a-3603-4aa5-877d-739646c5d4f1" xmlns:ns3="46cf19f4-11cc-4985-8b37-5f61e0603c65" targetNamespace="http://schemas.microsoft.com/office/2006/metadata/properties" ma:root="true" ma:fieldsID="df18d25e0f9fb4cee3613b9f0b9ad57f" ns2:_="" ns3:_="">
    <xsd:import namespace="0af25c5a-3603-4aa5-877d-739646c5d4f1"/>
    <xsd:import namespace="46cf19f4-11cc-4985-8b37-5f61e0603c6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f25c5a-3603-4aa5-877d-739646c5d4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cf19f4-11cc-4985-8b37-5f61e0603c6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D10BA75-F78E-4618-A104-0BB9C64ED1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f25c5a-3603-4aa5-877d-739646c5d4f1"/>
    <ds:schemaRef ds:uri="46cf19f4-11cc-4985-8b37-5f61e0603c6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CB1B68A-2A14-40BE-AC8D-8098471F807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9D0FC1E-4533-4497-B7F0-579B8BC45AF1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1_25_Vaccine</vt:lpstr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Solga Marcin</dc:creator>
  <cp:keywords/>
  <dc:description/>
  <cp:lastModifiedBy>Solga Marcin</cp:lastModifiedBy>
  <cp:revision/>
  <dcterms:created xsi:type="dcterms:W3CDTF">2025-01-10T13:24:39Z</dcterms:created>
  <dcterms:modified xsi:type="dcterms:W3CDTF">2025-02-04T13:52:25Z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2025-01-10T13:25:40Z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5625297c-8157-4a4b-aa07-4fe89c1f3740</vt:lpwstr>
  </property>
  <property fmtid="{D5CDD505-2E9C-101B-9397-08002B2CF9AE}" pid="8" name="MSIP_Label_5a7f7de2-39e1-4ccd-ab60-f1ccab350988_ContentBits">
    <vt:lpwstr>0</vt:lpwstr>
  </property>
  <property fmtid="{D5CDD505-2E9C-101B-9397-08002B2CF9AE}" pid="9" name="ContentTypeId">
    <vt:lpwstr>0x01010047027B303006754F9B7E2A230A43B410</vt:lpwstr>
  </property>
</Properties>
</file>