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xartan\Dotacje\!Respiratory\1. Zapytania_ofertowe\RFP – 024534 Produktu Referencyjne\ROBOCZE RFP\IV wersja\PL\"/>
    </mc:Choice>
  </mc:AlternateContent>
  <xr:revisionPtr revIDLastSave="0" documentId="13_ncr:1_{681CDE43-08AD-4ACA-9A52-3ED17CA3D105}" xr6:coauthVersionLast="47" xr6:coauthVersionMax="47" xr10:uidLastSave="{00000000-0000-0000-0000-000000000000}"/>
  <bookViews>
    <workbookView xWindow="-120" yWindow="-16320" windowWidth="29040" windowHeight="16440" xr2:uid="{41F1F38F-E736-4CF2-8DFB-B4666032B9D5}"/>
  </bookViews>
  <sheets>
    <sheet name="RFP_02453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K13" i="1"/>
  <c r="K12" i="1"/>
  <c r="K11" i="1"/>
  <c r="K10" i="1"/>
  <c r="K9" i="1"/>
  <c r="K8" i="1"/>
  <c r="K7" i="1"/>
</calcChain>
</file>

<file path=xl/sharedStrings.xml><?xml version="1.0" encoding="utf-8"?>
<sst xmlns="http://schemas.openxmlformats.org/spreadsheetml/2006/main" count="57" uniqueCount="34">
  <si>
    <t>RFP - 024534 - PRODUKTY REFERENCYJNE</t>
  </si>
  <si>
    <t>Nazwa i adres firmy: …..........................
Dane kontaktowe do osoby odpowiedzialnej za ofertę............................................................................</t>
  </si>
  <si>
    <t>Numer NIP: …...................................</t>
  </si>
  <si>
    <t>Data: …..........................</t>
  </si>
  <si>
    <t>Lp.</t>
  </si>
  <si>
    <t>Nazwa produktu</t>
  </si>
  <si>
    <t>Opis produktu</t>
  </si>
  <si>
    <t>Ilość opakowań</t>
  </si>
  <si>
    <t>Jednostka miary</t>
  </si>
  <si>
    <t>Dodatkowe wymagania</t>
  </si>
  <si>
    <t>Nazwa produktu [DOSTAWCY]</t>
  </si>
  <si>
    <t>Opis produktu [DOSTAWCY]</t>
  </si>
  <si>
    <t>Waluta [PLN/EUR]</t>
  </si>
  <si>
    <t>Cena jednostkowa [netto]</t>
  </si>
  <si>
    <t>Cena całkowita [netto]</t>
  </si>
  <si>
    <t>Czas realizacji [dni]</t>
  </si>
  <si>
    <t>Termin płatności [dni]</t>
  </si>
  <si>
    <t>1a</t>
  </si>
  <si>
    <t>Referencyjny lek wziweny/Inhalation  reference drug 
seria 1</t>
  </si>
  <si>
    <t xml:space="preserve">(Fluticasone propionate 184 mcg + Vilanterol 22 mcg) proszek do inhalacji  30 dawek, (Relvar Ellipta 184/22) </t>
  </si>
  <si>
    <t>sztuka</t>
  </si>
  <si>
    <t>*Obowiązkowe pochodzenie produktu z rynku Europejskiego zgodnie z Dyrektywa 2001/83/EC Artykuł 10 pkt. 1
** Termin ważności min 05.2025
*** Transport w warunkach kontrolowanych zgodny z ulotką
*COA nie obligatoryjne, ale prefereowane</t>
  </si>
  <si>
    <t>1b</t>
  </si>
  <si>
    <t>Referencyjny lek wziweny/Inhalation  reference drug 
seria 2 inna niż 1</t>
  </si>
  <si>
    <t>2a</t>
  </si>
  <si>
    <t>Referencyjny lek wziweny/Inhalation  reference drug  seria 1</t>
  </si>
  <si>
    <t xml:space="preserve">(Fluticasone propionate 92 mcg + Vilanterol 22 mcg) proszek do inhalacji  30 dawek, (Relvar Ellipta 92/22) </t>
  </si>
  <si>
    <t>2b</t>
  </si>
  <si>
    <t>3a</t>
  </si>
  <si>
    <t>(Umeclidynium bromide 55 mcg+Vilanterol 22mcg) proszek do inhalacji  30 dawek (Anoro 55/22)</t>
  </si>
  <si>
    <t>3b</t>
  </si>
  <si>
    <t>4a</t>
  </si>
  <si>
    <t>(Fluticasone propioonate 92 mcg+umeclidynium bromide  55mcg+ Vilanterol 22mcg) proszek do inhalacji 30 dawek (Trelegy 92/55/22)</t>
  </si>
  <si>
    <t>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</si>
</sst>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4" fillId="0" borderId="0"/>
    <xf numFmtId="0" fontId="5" fillId="4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4" borderId="1" xfId="3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7" fillId="2" borderId="2" xfId="1" applyFont="1" applyBorder="1" applyAlignment="1">
      <alignment horizontal="center" vertical="center" wrapText="1"/>
    </xf>
    <xf numFmtId="0" fontId="7" fillId="2" borderId="3" xfId="1" applyFont="1" applyBorder="1" applyAlignment="1">
      <alignment horizontal="center" vertical="center" wrapText="1"/>
    </xf>
    <xf numFmtId="0" fontId="7" fillId="2" borderId="4" xfId="1" applyFont="1" applyBorder="1" applyAlignment="1">
      <alignment horizontal="center" vertical="center" wrapText="1"/>
    </xf>
    <xf numFmtId="0" fontId="7" fillId="2" borderId="10" xfId="1" applyFont="1" applyBorder="1" applyAlignment="1">
      <alignment horizontal="center" vertical="center" wrapText="1"/>
    </xf>
    <xf numFmtId="0" fontId="7" fillId="2" borderId="0" xfId="1" applyFont="1" applyBorder="1" applyAlignment="1">
      <alignment horizontal="center" vertical="center" wrapText="1"/>
    </xf>
    <xf numFmtId="0" fontId="7" fillId="2" borderId="11" xfId="1" applyFont="1" applyBorder="1" applyAlignment="1">
      <alignment horizontal="center" vertical="center" wrapText="1"/>
    </xf>
    <xf numFmtId="0" fontId="7" fillId="2" borderId="5" xfId="1" applyFont="1" applyBorder="1" applyAlignment="1">
      <alignment horizontal="center" vertical="center" wrapText="1"/>
    </xf>
    <xf numFmtId="0" fontId="7" fillId="2" borderId="6" xfId="1" applyFont="1" applyBorder="1" applyAlignment="1">
      <alignment horizontal="center" vertical="center" wrapText="1"/>
    </xf>
    <xf numFmtId="0" fontId="7" fillId="2" borderId="7" xfId="1" applyFont="1" applyBorder="1" applyAlignment="1">
      <alignment horizontal="center" vertical="center" wrapText="1"/>
    </xf>
    <xf numFmtId="0" fontId="6" fillId="2" borderId="10" xfId="1" applyFont="1" applyBorder="1" applyAlignment="1" applyProtection="1">
      <alignment horizontal="left" vertical="center" wrapText="1"/>
      <protection locked="0"/>
    </xf>
    <xf numFmtId="0" fontId="6" fillId="2" borderId="0" xfId="1" applyFont="1" applyBorder="1" applyAlignment="1" applyProtection="1">
      <alignment horizontal="left" vertical="center" wrapText="1"/>
      <protection locked="0"/>
    </xf>
    <xf numFmtId="0" fontId="6" fillId="2" borderId="5" xfId="1" applyFont="1" applyBorder="1" applyAlignment="1" applyProtection="1">
      <alignment horizontal="left" vertical="center" wrapText="1"/>
      <protection locked="0"/>
    </xf>
    <xf numFmtId="0" fontId="6" fillId="2" borderId="6" xfId="1" applyFont="1" applyBorder="1" applyAlignment="1" applyProtection="1">
      <alignment horizontal="left" vertical="center" wrapText="1"/>
      <protection locked="0"/>
    </xf>
    <xf numFmtId="0" fontId="6" fillId="2" borderId="8" xfId="1" applyFont="1" applyBorder="1" applyAlignment="1" applyProtection="1">
      <alignment horizontal="left" vertical="center" wrapText="1"/>
      <protection locked="0"/>
    </xf>
    <xf numFmtId="0" fontId="6" fillId="2" borderId="9" xfId="1" applyFont="1" applyBorder="1" applyAlignment="1" applyProtection="1">
      <alignment horizontal="left" vertical="center" wrapText="1"/>
      <protection locked="0"/>
    </xf>
  </cellXfs>
  <cellStyles count="4">
    <cellStyle name="20% — akcent 3" xfId="3" builtinId="38"/>
    <cellStyle name="Akcent 1" xfId="1" builtinId="29"/>
    <cellStyle name="Normalny" xfId="0" builtinId="0"/>
    <cellStyle name="Normalny 2" xfId="2" xr:uid="{F3642FD4-ABEC-4751-ACA7-75AA33A77D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A3AA9-749F-44F8-8233-1ECC50917183}">
  <dimension ref="A1:M16"/>
  <sheetViews>
    <sheetView tabSelected="1" zoomScale="89" zoomScaleNormal="89" workbookViewId="0">
      <selection activeCell="K7" sqref="K7"/>
    </sheetView>
  </sheetViews>
  <sheetFormatPr defaultRowHeight="15"/>
  <cols>
    <col min="1" max="1" width="7.28515625" style="4" customWidth="1"/>
    <col min="2" max="2" width="22.28515625" style="3" customWidth="1"/>
    <col min="3" max="3" width="57.7109375" style="5" customWidth="1"/>
    <col min="4" max="5" width="15.5703125" style="4" customWidth="1"/>
    <col min="6" max="6" width="31.140625" style="3" customWidth="1"/>
    <col min="7" max="7" width="16.85546875" style="3" customWidth="1"/>
    <col min="8" max="8" width="13.7109375" style="3" customWidth="1"/>
    <col min="9" max="9" width="14.7109375" style="3" customWidth="1"/>
    <col min="10" max="10" width="14.5703125" style="3" customWidth="1"/>
    <col min="11" max="11" width="27" style="3" customWidth="1"/>
    <col min="12" max="12" width="12.85546875" style="3" customWidth="1"/>
    <col min="13" max="13" width="17.5703125" style="3" customWidth="1"/>
    <col min="14" max="16384" width="9.140625" style="3"/>
  </cols>
  <sheetData>
    <row r="1" spans="1:13" ht="15" customHeight="1">
      <c r="A1" s="10" t="s">
        <v>0</v>
      </c>
      <c r="B1" s="11"/>
      <c r="C1" s="11"/>
      <c r="D1" s="11"/>
      <c r="E1" s="11"/>
      <c r="F1" s="12"/>
      <c r="G1" s="19" t="s">
        <v>1</v>
      </c>
      <c r="H1" s="20"/>
      <c r="I1" s="20"/>
      <c r="J1" s="20"/>
      <c r="K1" s="20"/>
      <c r="L1" s="20"/>
      <c r="M1" s="20"/>
    </row>
    <row r="2" spans="1:13" ht="36" customHeight="1">
      <c r="A2" s="13"/>
      <c r="B2" s="14"/>
      <c r="C2" s="14"/>
      <c r="D2" s="14"/>
      <c r="E2" s="14"/>
      <c r="F2" s="15"/>
      <c r="G2" s="21"/>
      <c r="H2" s="22"/>
      <c r="I2" s="22"/>
      <c r="J2" s="22"/>
      <c r="K2" s="22"/>
      <c r="L2" s="22"/>
      <c r="M2" s="22"/>
    </row>
    <row r="3" spans="1:13" ht="39.75" customHeight="1">
      <c r="A3" s="13"/>
      <c r="B3" s="14"/>
      <c r="C3" s="14"/>
      <c r="D3" s="14"/>
      <c r="E3" s="14"/>
      <c r="F3" s="15"/>
      <c r="G3" s="23" t="s">
        <v>2</v>
      </c>
      <c r="H3" s="24"/>
      <c r="I3" s="24"/>
      <c r="J3" s="24"/>
      <c r="K3" s="24"/>
      <c r="L3" s="24"/>
      <c r="M3" s="24"/>
    </row>
    <row r="4" spans="1:13" ht="33" customHeight="1">
      <c r="A4" s="16"/>
      <c r="B4" s="17"/>
      <c r="C4" s="17"/>
      <c r="D4" s="17"/>
      <c r="E4" s="17"/>
      <c r="F4" s="18"/>
      <c r="G4" s="23" t="s">
        <v>3</v>
      </c>
      <c r="H4" s="24"/>
      <c r="I4" s="24"/>
      <c r="J4" s="24"/>
      <c r="K4" s="24"/>
      <c r="L4" s="24"/>
      <c r="M4" s="24"/>
    </row>
    <row r="5" spans="1:13" ht="64.5" customHeight="1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</row>
    <row r="6" spans="1:13" ht="137.25" customHeight="1">
      <c r="A6" s="1" t="s">
        <v>17</v>
      </c>
      <c r="B6" s="7" t="s">
        <v>18</v>
      </c>
      <c r="C6" s="1" t="s">
        <v>19</v>
      </c>
      <c r="D6" s="1">
        <v>100</v>
      </c>
      <c r="E6" s="1" t="s">
        <v>20</v>
      </c>
      <c r="F6" s="9" t="s">
        <v>21</v>
      </c>
      <c r="G6" s="6"/>
      <c r="H6" s="6"/>
      <c r="I6" s="6"/>
      <c r="J6" s="6"/>
      <c r="K6" s="6">
        <f>J6*D6</f>
        <v>0</v>
      </c>
      <c r="L6" s="6"/>
      <c r="M6" s="6"/>
    </row>
    <row r="7" spans="1:13" ht="135" customHeight="1">
      <c r="A7" s="1" t="s">
        <v>22</v>
      </c>
      <c r="B7" s="7" t="s">
        <v>23</v>
      </c>
      <c r="C7" s="1" t="s">
        <v>19</v>
      </c>
      <c r="D7" s="1">
        <v>70</v>
      </c>
      <c r="E7" s="1" t="s">
        <v>20</v>
      </c>
      <c r="F7" s="9" t="s">
        <v>21</v>
      </c>
      <c r="G7" s="6"/>
      <c r="H7" s="6"/>
      <c r="I7" s="6"/>
      <c r="J7" s="6"/>
      <c r="K7" s="6">
        <f t="shared" ref="K7:K13" si="0">J7*D7</f>
        <v>0</v>
      </c>
      <c r="L7" s="6"/>
      <c r="M7" s="6"/>
    </row>
    <row r="8" spans="1:13" ht="139.5" customHeight="1">
      <c r="A8" s="1" t="s">
        <v>24</v>
      </c>
      <c r="B8" s="1" t="s">
        <v>25</v>
      </c>
      <c r="C8" s="1" t="s">
        <v>26</v>
      </c>
      <c r="D8" s="1">
        <v>70</v>
      </c>
      <c r="E8" s="1" t="s">
        <v>20</v>
      </c>
      <c r="F8" s="9" t="s">
        <v>21</v>
      </c>
      <c r="G8" s="6"/>
      <c r="H8" s="6"/>
      <c r="I8" s="6"/>
      <c r="J8" s="6"/>
      <c r="K8" s="6">
        <f t="shared" si="0"/>
        <v>0</v>
      </c>
      <c r="L8" s="6"/>
      <c r="M8" s="6"/>
    </row>
    <row r="9" spans="1:13" ht="141.75" customHeight="1">
      <c r="A9" s="1" t="s">
        <v>27</v>
      </c>
      <c r="B9" s="1" t="s">
        <v>23</v>
      </c>
      <c r="C9" s="1" t="s">
        <v>26</v>
      </c>
      <c r="D9" s="1">
        <v>50</v>
      </c>
      <c r="E9" s="1" t="s">
        <v>20</v>
      </c>
      <c r="F9" s="9" t="s">
        <v>21</v>
      </c>
      <c r="G9" s="6"/>
      <c r="H9" s="6"/>
      <c r="I9" s="6"/>
      <c r="J9" s="6"/>
      <c r="K9" s="6">
        <f t="shared" si="0"/>
        <v>0</v>
      </c>
      <c r="L9" s="6"/>
      <c r="M9" s="6"/>
    </row>
    <row r="10" spans="1:13" ht="138" customHeight="1">
      <c r="A10" s="1" t="s">
        <v>28</v>
      </c>
      <c r="B10" s="8" t="s">
        <v>18</v>
      </c>
      <c r="C10" s="1" t="s">
        <v>29</v>
      </c>
      <c r="D10" s="1">
        <v>70</v>
      </c>
      <c r="E10" s="1" t="s">
        <v>20</v>
      </c>
      <c r="F10" s="9" t="s">
        <v>21</v>
      </c>
      <c r="G10" s="6"/>
      <c r="H10" s="6"/>
      <c r="I10" s="6"/>
      <c r="J10" s="6"/>
      <c r="K10" s="6">
        <f t="shared" si="0"/>
        <v>0</v>
      </c>
      <c r="L10" s="6"/>
      <c r="M10" s="6"/>
    </row>
    <row r="11" spans="1:13" ht="139.5" customHeight="1">
      <c r="A11" s="1" t="s">
        <v>30</v>
      </c>
      <c r="B11" s="8" t="s">
        <v>23</v>
      </c>
      <c r="C11" s="1" t="s">
        <v>29</v>
      </c>
      <c r="D11" s="1">
        <v>50</v>
      </c>
      <c r="E11" s="1" t="s">
        <v>20</v>
      </c>
      <c r="F11" s="9" t="s">
        <v>21</v>
      </c>
      <c r="G11" s="6"/>
      <c r="H11" s="6"/>
      <c r="I11" s="6"/>
      <c r="J11" s="6"/>
      <c r="K11" s="6">
        <f>J11*D11</f>
        <v>0</v>
      </c>
      <c r="L11" s="6"/>
      <c r="M11" s="6"/>
    </row>
    <row r="12" spans="1:13" ht="141.75" customHeight="1">
      <c r="A12" s="1" t="s">
        <v>31</v>
      </c>
      <c r="B12" s="7" t="s">
        <v>18</v>
      </c>
      <c r="C12" s="1" t="s">
        <v>32</v>
      </c>
      <c r="D12" s="1">
        <v>70</v>
      </c>
      <c r="E12" s="1" t="s">
        <v>20</v>
      </c>
      <c r="F12" s="9" t="s">
        <v>21</v>
      </c>
      <c r="G12" s="6"/>
      <c r="H12" s="6"/>
      <c r="I12" s="6"/>
      <c r="J12" s="6"/>
      <c r="K12" s="6">
        <f t="shared" si="0"/>
        <v>0</v>
      </c>
      <c r="L12" s="6"/>
      <c r="M12" s="6"/>
    </row>
    <row r="13" spans="1:13" ht="143.25" customHeight="1">
      <c r="A13" s="1" t="s">
        <v>33</v>
      </c>
      <c r="B13" s="7" t="s">
        <v>23</v>
      </c>
      <c r="C13" s="1" t="s">
        <v>32</v>
      </c>
      <c r="D13" s="1">
        <v>50</v>
      </c>
      <c r="E13" s="1" t="s">
        <v>20</v>
      </c>
      <c r="F13" s="9" t="s">
        <v>21</v>
      </c>
      <c r="G13" s="6"/>
      <c r="H13" s="6"/>
      <c r="I13" s="6"/>
      <c r="J13" s="6"/>
      <c r="K13" s="6">
        <f t="shared" si="0"/>
        <v>0</v>
      </c>
      <c r="L13" s="6"/>
      <c r="M13" s="6"/>
    </row>
    <row r="14" spans="1:13">
      <c r="A14"/>
      <c r="F14" s="9"/>
    </row>
    <row r="15" spans="1:13">
      <c r="A15"/>
    </row>
    <row r="16" spans="1:13">
      <c r="A16"/>
    </row>
  </sheetData>
  <sheetProtection algorithmName="SHA-512" hashValue="vnjaEF9W9KCWZAcPb1CqjnkpjhtiDhsi1tMcGCi42C26NPWzE86fl9MxeoYyQtAp5nE2Yl3Yud+axUa0ZkrE/Q==" saltValue="7FkVZ6vZCyLR/JDEzb8QHw==" spinCount="100000" sheet="1" objects="1" scenarios="1"/>
  <protectedRanges>
    <protectedRange sqref="G6:J13 L6:M13 G1:M4" name="Edycja"/>
  </protectedRanges>
  <mergeCells count="4">
    <mergeCell ref="A1:F4"/>
    <mergeCell ref="G1:M2"/>
    <mergeCell ref="G3:M3"/>
    <mergeCell ref="G4:M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9443C9BBFF25247A7E27911A0F4370B" ma:contentTypeVersion="6" ma:contentTypeDescription="Utwórz nowy dokument." ma:contentTypeScope="" ma:versionID="051a8c286db69106c27fb15d6e7c75a9">
  <xsd:schema xmlns:xsd="http://www.w3.org/2001/XMLSchema" xmlns:xs="http://www.w3.org/2001/XMLSchema" xmlns:p="http://schemas.microsoft.com/office/2006/metadata/properties" xmlns:ns2="d7380805-ee26-4a61-a8cd-20af3bea5659" xmlns:ns3="62672c66-50a6-45cd-b32e-f10165414f9d" targetNamespace="http://schemas.microsoft.com/office/2006/metadata/properties" ma:root="true" ma:fieldsID="40fb6fc68a852ff7b74bee50e192734d" ns2:_="" ns3:_="">
    <xsd:import namespace="d7380805-ee26-4a61-a8cd-20af3bea5659"/>
    <xsd:import namespace="62672c66-50a6-45cd-b32e-f10165414f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80805-ee26-4a61-a8cd-20af3bea56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672c66-50a6-45cd-b32e-f10165414f9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2672c66-50a6-45cd-b32e-f10165414f9d">
      <UserInfo>
        <DisplayName>Wójcik Katarzyna</DisplayName>
        <AccountId>13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96DC6EBC-9D92-4B9C-88F5-B73D5646F0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380805-ee26-4a61-a8cd-20af3bea5659"/>
    <ds:schemaRef ds:uri="62672c66-50a6-45cd-b32e-f10165414f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C83738-CB01-455F-B955-92DBA53AAC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7C5CF2-93B7-4C94-B7D9-34C32F382186}">
  <ds:schemaRefs>
    <ds:schemaRef ds:uri="http://schemas.microsoft.com/office/2006/metadata/properties"/>
    <ds:schemaRef ds:uri="http://schemas.microsoft.com/office/infopath/2007/PartnerControls"/>
    <ds:schemaRef ds:uri="62672c66-50a6-45cd-b32e-f10165414f9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RFP_024534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zielinskap</dc:creator>
  <cp:keywords/>
  <dc:description/>
  <cp:lastModifiedBy>Sierszeń Magdalena</cp:lastModifiedBy>
  <cp:revision/>
  <dcterms:created xsi:type="dcterms:W3CDTF">2023-08-10T06:19:15Z</dcterms:created>
  <dcterms:modified xsi:type="dcterms:W3CDTF">2024-02-08T13:49:29Z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2023-08-10T06:20:21Z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dbccf947-d727-46c9-b205-58cf8ad902ac</vt:lpwstr>
  </property>
  <property fmtid="{D5CDD505-2E9C-101B-9397-08002B2CF9AE}" pid="8" name="MSIP_Label_5a7f7de2-39e1-4ccd-ab60-f1ccab350988_ContentBits">
    <vt:lpwstr>0</vt:lpwstr>
  </property>
  <property fmtid="{D5CDD505-2E9C-101B-9397-08002B2CF9AE}" pid="9" name="ContentTypeId">
    <vt:lpwstr>0x01010039443C9BBFF25247A7E27911A0F4370B</vt:lpwstr>
  </property>
</Properties>
</file>