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damedgroup-my.sharepoint.com/personal/regulska_adamed_com/Documents/Pulpit/"/>
    </mc:Choice>
  </mc:AlternateContent>
  <xr:revisionPtr revIDLastSave="0" documentId="8_{29DA15EF-AB5C-42F6-B8D4-03FE206E05C4}" xr6:coauthVersionLast="47" xr6:coauthVersionMax="47" xr10:uidLastSave="{00000000-0000-0000-0000-000000000000}"/>
  <bookViews>
    <workbookView xWindow="-120" yWindow="-120" windowWidth="29040" windowHeight="15840" xr2:uid="{410B00C9-7C26-41CE-8EA4-8EB9A7541DF6}"/>
  </bookViews>
  <sheets>
    <sheet name="Arkusz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1" l="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21" i="1"/>
  <c r="M22" i="1"/>
  <c r="M8" i="1"/>
  <c r="M6" i="1" l="1"/>
  <c r="M7" i="1"/>
  <c r="M9" i="1"/>
  <c r="M10" i="1"/>
  <c r="M11" i="1"/>
  <c r="M12" i="1"/>
  <c r="M13" i="1"/>
  <c r="M14" i="1"/>
  <c r="M15" i="1"/>
  <c r="M16" i="1"/>
  <c r="M17" i="1"/>
  <c r="M18" i="1"/>
  <c r="M19" i="1"/>
  <c r="M20" i="1"/>
</calcChain>
</file>

<file path=xl/sharedStrings.xml><?xml version="1.0" encoding="utf-8"?>
<sst xmlns="http://schemas.openxmlformats.org/spreadsheetml/2006/main" count="1658" uniqueCount="874">
  <si>
    <t>WYPEŁNIA DOSTAWCA</t>
  </si>
  <si>
    <t>Data: ………</t>
  </si>
  <si>
    <t>L.p.</t>
  </si>
  <si>
    <t>Nazwa produktu</t>
  </si>
  <si>
    <t>Opis produktu</t>
  </si>
  <si>
    <t xml:space="preserve">Ilość </t>
  </si>
  <si>
    <t>Jednostka miary  [szt./opakowanie]</t>
  </si>
  <si>
    <t>RODZAJ</t>
  </si>
  <si>
    <t>Nazwa produktu [DOSTAWCY]</t>
  </si>
  <si>
    <t>Opis produktu
[DOSTAWCY]</t>
  </si>
  <si>
    <t>Wielkość opakowania</t>
  </si>
  <si>
    <t>Cena jednostkowa [netto]</t>
  </si>
  <si>
    <t>Rabat [%]</t>
  </si>
  <si>
    <t>Cena jednostkowa ostateczna [netto]</t>
  </si>
  <si>
    <t>Suma [netto]</t>
  </si>
  <si>
    <t>Czas realizacji [dni]</t>
  </si>
  <si>
    <t>Termin płatności [dni]</t>
  </si>
  <si>
    <t>Kolumienki ze złożem anionowymiennym do oczyszczania VLP</t>
  </si>
  <si>
    <t>Złoże anionowymienne z ligandem typu amina trzeciorzędowa upakowane po 5ml. Potwierdzone zastosowanie do oczysczania cząsteczek wirusowych w kroku "polishing". Wejścia kolumny kompatybilne z chromatografami AKTA.  Preferowane złoże: HiTrap Q XL anion exchange 5ml (Cytiva 17515901).</t>
  </si>
  <si>
    <t>Kolumny</t>
  </si>
  <si>
    <t>Kolumienki ze złożem anionowymiennym do scriningu metod oczyszczania VLP</t>
  </si>
  <si>
    <t>Złoże anionowymienne z ligandem typu amina trzeciorzędowa upakowane po 1ml. Potwierdzone zastosowanie do oczysczania cząsteczek wirusowych w kroku "polishing". Wejścia kolumny kompatybilne z chromatografami AKTA.  Preferowane złoże: HiTrap Q XL anion exchange 5ml (Cytiva 17515801).</t>
  </si>
  <si>
    <t>Kolumna do filtracji żelowej analitycznej cząstek wirusowych</t>
  </si>
  <si>
    <t>Kolumna do filtracji żelowej analitycznej dużych cząstek o masie od 200kDA do 5MDa na systemach FPLC AKTA. Preferowana kolumna: Superose 6 Increase 10/300 GL (Cytivia)</t>
  </si>
  <si>
    <t>3 szt.</t>
  </si>
  <si>
    <t>szt.</t>
  </si>
  <si>
    <t>Kolumna do filtracji żelowej preparatywnej cząstek wirusowych</t>
  </si>
  <si>
    <t>Kolumna do filtracji żelowej preparatywnej dużych cząstek o masie do 5MDa na systemach FPLC AKTA. Preferowana kolumna: HiLoad™ 16/600 Superose™ 6 prep grade (pg) (Cytivia)</t>
  </si>
  <si>
    <t>5szt.</t>
  </si>
  <si>
    <t>Kolumna analityczna do rozdziału zanieczyszczeń alternatywnymi formami DNA plazmidowego</t>
  </si>
  <si>
    <t xml:space="preserve"> Kolumna analityczna HPLC dedykowana do rozdziału zanieczyszczeń alternatywnymi formami DNA plazmidowego (OC, CC, LC). Prędkość operacyjna co najmniej 2CV/min; Prefereowany produkt: CIMac™ pDNA-0.3 Analytical Column (BiaSeparations/Sartorius)</t>
  </si>
  <si>
    <t>4 szt.</t>
  </si>
  <si>
    <t>Kolumna analityczna do rozdziału zanieczyszczeń alternatywnymi formami RNA</t>
  </si>
  <si>
    <t>Kolumna analityczna HPLC, multimodalna, dedykowana do rozdziału Różnych form RNA jednoniciowegi i dwuniciowego Prędkość oeracyjna co najmniej 2 CV/min; Prefereowany produkt: CIMac PrimaS™-0.1 Analytical Column (2µm) (BiaSeparations/Sartorius)</t>
  </si>
  <si>
    <t>5 szt</t>
  </si>
  <si>
    <t>Kolumna skrniningowa do 1ml do usuwania zanieczyszczeń białkowych z preparatów DNA I RNA. Rozmiar porów do 3μm</t>
  </si>
  <si>
    <t>Mała kolumna skrniningowa do 1ml objetości prepakowana złożem hydrofobowym lub multimodalnym do usuwania białek przy oczyszczaniu kwasów nukleinowych DNA, RNA. Możliwość podłaczenia do chromatografów typu AKTA. Rozmiar porów do 3 μm. Preferowany produkt: CIMmultus® C4 HLD 1 mL,  311.8136-2 (BiaSeparations/Sartorius)</t>
  </si>
  <si>
    <t>Kolumna skrniningowa do 1ml do usuwania zanieczyszczeń białkowych z preparatów DNA I RNA. Rozmiar porów powyżej 3μm</t>
  </si>
  <si>
    <t>Mała kolumna skrniningowa do 1ml objetości prepakowana złożem hydrofobowym lub multimodalnym do usuwania białek przy oczyszczaniu kwasów nukleinowych DNA, RNA. Możliwość podłaczenia do chromatografów typu AKTA. Rozmiar porów powyżej 3 μm. Preferowany produkt: CIMmultus® C4 HLD 1 mL,  311.8136-6 (BiaSeparations/Sartorius)</t>
  </si>
  <si>
    <t>Kolumna semipreparatywna 2-5 ml do usuwania zanieczyszczeń białkowych z preparatów DNA I RNA. Rozmiar porów poniżej 3μm</t>
  </si>
  <si>
    <t>Mała kolumna semipreparatywna 2-5ml objetości prepakowana złożem hydrofobowym lub multimodalnym do usuwania białek przy oczyszczaniu kwasów nukleinowych DNA, RNA. Możliwość podłaczenia do chromatografów typu AKTA. Rozmiar porów poniżej 3 μm. Preferowany produkt: CIMmultus® C4 HLD 1 mL,  414.8136-2 (BiaSeparations/Sartorius)</t>
  </si>
  <si>
    <t>Kolumna preparatywna 10-50 ml do usuwania zanieczyszczeń białkowych z preparatów DNA I RNA. Rozmiar porów poniżej 3μm</t>
  </si>
  <si>
    <t>Mała kolumna preparatywna 10-50ml objetości prepakowana złożem hydrofobowym lub multimodalnym do usuwania białek przy oczyszczaniu kwasów nukleinowych DNA, RNA. Możliwość podłaczenia do chromatografów typu AKTA. Rozmiar porów poniżej 3 μm. Preferowany produkt: CIMmultus® C4 HLD 1 mL,  614.8136.2 (BiaSeparations/Sartorius)</t>
  </si>
  <si>
    <t xml:space="preserve">Kolumna skrniningowa do 1ml do ustawiania metody oczyszczania poliadenylowanego RNA. </t>
  </si>
  <si>
    <t xml:space="preserve">Kolumna skrniningowa do 1ml do ustawiania metody oczyszczania poliadenylowanego RNA za pomocą chromatografii powinowactwa. Wypełnienie złożem z immobilizowanym Oligo dT (deoksytyminą). Zakres oligo dT: 15-20 reszt tyminy. Hydrofobowy rdzeń osadzenia liganda oligo dT np C12. Wydajność wiązania &gt; 10mg/ml </t>
  </si>
  <si>
    <t xml:space="preserve">Kolumna semiporeparatywna do 2ml - 5ml do ustawiania metody oczyszczania poliadenylowanego RNA. </t>
  </si>
  <si>
    <t xml:space="preserve">Kolumna semipreparatywna 2-5ml do oczyszczania poliadenylowanego RNA za pomocą chromatografii powinowactwa. Wypełnienie złożem z immobilizowanym Oligo dT (deoksytyminą). Zakres oligo dT: 15-20 reszt tyminy. Hydrofobowy rdzeń osadzenia liganda oligo dT np C12. Wydajność wiązania &gt; 10mg/ml </t>
  </si>
  <si>
    <t xml:space="preserve">Kolumna preparatywna 10-50 ml do ustawiania metody oczyszczania poliadenylowanego RNA. </t>
  </si>
  <si>
    <t xml:space="preserve">Kolumna preparatywna 10-50 ml do oczyszczania poliadenylowanego RNA za pomocą chromatografii powinowactwa. Wypełnienie złożem z immobilizowanym Oligo dT (deoksytyminą). Zakres oligo dT: 15-20 reszt tyminy. Hydrofobowy rdzeń osadzenia liganda oligo dT np C12. Wydajność wiązania &gt; 10mg/ml </t>
  </si>
  <si>
    <t>Roztwór do dekontaminacji RNAz z aplikatorem</t>
  </si>
  <si>
    <t>Roztwór do dekontaminacji RNAz w środowisku pracy. Powierzchni płaskich, sprzętu laboratoryjnego, plastiku, szkła. Odczynnik dedykowany do pracy z RNA. Butelka 200-500ml objętości z aplikatorem (atomizerem do rozpylania na róznych powierzchniach). Przechowywanie i stosowanie w temperaturze pokojowej. (Przykładowy  RNaseZap)</t>
  </si>
  <si>
    <t>24 butelki</t>
  </si>
  <si>
    <t>butelka</t>
  </si>
  <si>
    <t>Odczynniki</t>
  </si>
  <si>
    <t xml:space="preserve">Roztwór do dekontaminacji RNAz - uzupelniene butelek i roztwór do zanurzania. </t>
  </si>
  <si>
    <t xml:space="preserve">Roztwór do dekontaminacji RNAz w środowisku pracy. Powierzchni płaskich, sprzętu laboratoryjnego, plastiku, szkła. Odczynnik dedykowany do pracy z RNA. Roztwór w opakowaniu do uzupełniania butelek i zanurzania i kąpania  drobnego sprzętu. Opakowania powyżej 1l.  Przykładowy  RNaseZap RNase Decontamination Solution. </t>
  </si>
  <si>
    <t>20 pojemników pow 1l</t>
  </si>
  <si>
    <t>Chusteczki do dekontaminacji RNAzami</t>
  </si>
  <si>
    <t>Chusteczki nasączone środkem do usuwania RNAz z różnych powierzchni. Rolki po 100 listków. Przykład: RNaseZap RNase Decontamination Wipes</t>
  </si>
  <si>
    <t xml:space="preserve">18 rolek </t>
  </si>
  <si>
    <t>rolka</t>
  </si>
  <si>
    <t>Zestaw do szybkiej kontroli czystosci od RNAz</t>
  </si>
  <si>
    <t>Zestaw do badania kontroli czystości od RNAz środowiska, odczynników i wyposarzenia laboratoryjnego. Kontrola skuteczności wcześniejszej dekontaminacji, kontrola początkowego zanieczyszczenia. Zestaw fluorescencyjny np. RNaseAlert™ Lab Test Kit 25 reakcji</t>
  </si>
  <si>
    <t>10 zestawów</t>
  </si>
  <si>
    <t>zestaw</t>
  </si>
  <si>
    <t>Zestawy do izolacji DNA/RNA, kulki magnetyczne</t>
  </si>
  <si>
    <t>Zestaw kulek magnetycznych do izolacji kwasów nukleinowych wraz z buforami. Izolacja materiału z różnych źródeł, takich jak: krew, osocze, hodowle komórkowe.</t>
  </si>
  <si>
    <t>15 zestawów</t>
  </si>
  <si>
    <t>Falcon 15 mL RNase-free/DNase-free</t>
  </si>
  <si>
    <t>Stożkowe probówki wirówkowe typu falcon 15 mL z polipropylenu (PP) o wysokiej klarowności.  Sterylne probówki pakowane są po 25 sztuk na stojak i 500 sztuk na karton. Wolne od RNaz/DNaz.</t>
  </si>
  <si>
    <t>karton</t>
  </si>
  <si>
    <t xml:space="preserve">Materiały </t>
  </si>
  <si>
    <t>Ultra czysta woda wolna od RNAz, objetość 0,5-2ml</t>
  </si>
  <si>
    <t>fiolka/probówka</t>
  </si>
  <si>
    <t>Ultra czysta woda wolna od RNAz, objetość 5 - 100ml</t>
  </si>
  <si>
    <t>Ultra czysta woda wolna od RNAz, objetość 1-5l</t>
  </si>
  <si>
    <t>Falcon 50 mL RNase-free/DNase free</t>
  </si>
  <si>
    <t>Stożkowe probówki wirówkowe typu falcon 50 mL z polipropylenu (PP) o wysokiej klarowności. Sterylne probówki pakowane są po 25 sztuk na stojak i 500 sztuk na karton. Wolne od RNaz/DNaz.</t>
  </si>
  <si>
    <t>Skriningowa kolumna zawierająca złoże multimodalne do czyszczenia jednołańcuchowego RNA. Objetość 05-1ml</t>
  </si>
  <si>
    <t>Multimodalne złoże do ustawienia metod  czyszczenia jednołańcuchowego RNA. Separowenie ssRNA od dsRNA i DNA.  Kolumienki skriningowe do 1ml objętości. Prefereowane CIMultus Prima S (Biaseparation/Sartorius)</t>
  </si>
  <si>
    <t>5 szt.</t>
  </si>
  <si>
    <t>Semipreparatywna kolumna zawierająca złoże multimodalne do czyszczenia jednołańcuchowego RNA. Objetość 2 -5ml</t>
  </si>
  <si>
    <t>Multimodalne złoże do czyszczenia jednołańcuchowego RNA po reakcji syntezy. Separowanie ssRNA od dsRNA i DNA.  Kolumna 2-5 ml objętości. Mozliwość podłączenia do systemów typu AKTA. Prefereowane CIMultus Prima S (Biaseparation/Sartorius)</t>
  </si>
  <si>
    <t>Preparatywna kolumna zawierająca złoże multimodalne do czyszczenia jednołańcuchowego RNA. Objetość 10 -50ml</t>
  </si>
  <si>
    <t>Multimodalne złoże do  czyszczenia jednołańcuchowego RNA. Separowanie ssRNA od dsRNA i DNA i białek.   Kolumna 10-50 ml objętości. Mozliwość podłączenia do systemów typu AKTA.ml objętości. Prefereowane CIMultus Prima S (Biaseparation/Sartorius)</t>
  </si>
  <si>
    <t>Skriningowa kolumna zawierająca złoże ze słabym anionitem do czyszczenia DNA plazmidowego.  Objetość 05-1ml</t>
  </si>
  <si>
    <t>Skriningowa kolumna zawierająca złoże ze słabym anionitem np. dietylenoaminą (DEAE) dedykowane do wiązania czyszczenia DNA plazmidowego.  Objetość 0,5-1ml. Np. CIMultus DEAE (Biaseparation/Sartorius)</t>
  </si>
  <si>
    <t>Semipreparatywna kolumna zawierająca złoże ze słabym anionitem do czyszczenia DNA plazmidowego.  Objetość 2 -5ml</t>
  </si>
  <si>
    <t>Semipreparatywna kolumna zawierająca złoże ze słabym anionitem np. dietylenoaminą (DEAE) dedykowane do wiązania czyszczenia DNA plazmidowego.  Objetość 2 - 5 ml. Np. CIMultus DEAE (Biaseparation/Sartorius)</t>
  </si>
  <si>
    <t>Preparatywna kolumna zawierająca złoże ze słabym anionitem do czyszczenia DNA plazmidowego.  Objetość 10 -50ml</t>
  </si>
  <si>
    <t>Preparatywna kolumna zawierająca złoże ze słabym anionitem np. dietylenoaminą (DEAE) dedykowane do wiązania czyszczenia DNA plazmidowego.  Objetość 10 - 50 ml. Np. CIMultus DEAE (Biaseparation/Sartorius)</t>
  </si>
  <si>
    <t>Polimeraza faga T7 (1000 U)</t>
  </si>
  <si>
    <t>Polimeraza T7 dedykowana do syntezy mRNA in vitro. Rekombinowana. Czystość powyżej 90%. Potwierdzony brak aktywności RNAzowej w preparacie. Stężenie 10000-80000u/ml Dostępna w przyszłości również jako skladnik do GMP (GMP grade). Gramatura  1000U</t>
  </si>
  <si>
    <t>20 fiolek</t>
  </si>
  <si>
    <t>Polimeraza faga T7 (5000 U)</t>
  </si>
  <si>
    <t>Polimeraza T7 dedykowana do syntezy mRNA in vitro. Rekombinowana. Czystość powyżej 90%. Potwierdzony brak aktywności RNAzowej w preparacie. Stężenie 10000-80000u/ml Dostępna w przyszłości również jako skladnik do GMP (GMP grade). Gramatura 5000U</t>
  </si>
  <si>
    <t>Polimeraza faga T7 (10000 U)</t>
  </si>
  <si>
    <t>Polimeraza T7 dedykowana do syntezy mRNA in vitro. Rekombinowana. Czystość powyżej 90%. Potwierdzony brak aktywności RNAzowej w preparacie. Stężenie 10000-80000u/ml Dostępna w przyszłości również jako skladnik do GMP (GMP grade). Gramatura 10000U</t>
  </si>
  <si>
    <t>Polimeraza faga T7 (25000 U)</t>
  </si>
  <si>
    <t>Polimeraza T7 dedykowana do syntezy mRNA in vitro. Rekombinowana. Czystość powyżej 90%. Potwierdzony brak aktywności RNAzowej w preparacie. Stężenie 10000-80000u/ml. Dostępna w przyszłości również jako skladnik do GMP (GMP grade). Gramatura 25000U</t>
  </si>
  <si>
    <t>Odwrócony analog CAP typu ARCA  (1 μmol)</t>
  </si>
  <si>
    <t>Analog CAP typu ARCA (Anti Reverse Cap Analog) do modyfikacji kotranskrybcyjnej końca 5' mRNA w procesie jego syntezy in vitro. Schemat: 3´-O-Me-m7G(5')ppp(5')G. Czystośc &gt;=95 % HPLC. Do zastosowania z Polimerazą T7. Proszek do rozpuszczenia. Wolny od RNAz. Gramatura 1 μmol. Dostępny również jako GMP grade</t>
  </si>
  <si>
    <t>10 fiolek</t>
  </si>
  <si>
    <t xml:space="preserve">Analog CAP   G(5')ppp(5')G </t>
  </si>
  <si>
    <t>Analog CAP do modyfikacji kotranskrybcyjnej końca 5' mRNA w procesie jego syntezy in vitro. Schemat: G(5')ppp(5')G. Do zastosowania z Polimerazą T7. Czystość &gt;=95 % HPLC. Proszek do rozpuszczenia. Wolny od RNAz. Gramatura 1 μmol.</t>
  </si>
  <si>
    <t>5 fiolek</t>
  </si>
  <si>
    <t>Odwrócony analog CAP typu ARCA  (5 μmol)</t>
  </si>
  <si>
    <t>Analog CAP typu ARCA (Anti Reverse Cap Analog) do modyfikacji kotranskrybcyjnej końca 5' mRNA w procesie jego syntezy. Schemat: 3´-O-Me-m7G(5')ppp(5')G. Czystośc &gt;=95 % HPLC. Do zastosowania z Polimerazą T7. Proszek do rozpuszczenia. Wolny od RNAz. Gramatura 5 μmol. Dostępny również jako GMP grade</t>
  </si>
  <si>
    <t>Analog CAP   G(5')ppp(5')A</t>
  </si>
  <si>
    <t>Analog CAP do modyfikacji kotranskrybcyjnej końca 5' mRNA w procesie jego syntezy in vitro. Schemat: G(5')ppp(5')A. Do zastosowania z Polimerazą T7. Czystość &gt;=95 % HPLC. Proszek do rozpuszczenia. Wolny od RNAz. Gramatura 1 μmol.</t>
  </si>
  <si>
    <t>Analog CAP typu CleanCap  AG (1 μmol)</t>
  </si>
  <si>
    <t>Analog CAP do modyfikacji kotranskrybcyjnej końca 5' mRNA zakończonego AG, w procesie jego syntezy in vitro. Docelowo ma wprowadzać do mRNA Cap 1. Schemat: m7G(5')ppp(5')(2'OMeA)pG. Do zastosowania z Polimerazą T7. Czystość &gt;=95 % HPLC. Proszek do rozpuszczenia. Wolny od RNAz. Gramatura 1 μmol. Preferowany CleanCap® Reagent AG - (N-7113) Trilink</t>
  </si>
  <si>
    <t>Analog CAP typu CleanCap  AG (5 μmol)</t>
  </si>
  <si>
    <t>Analog CAP do modyfikacji kotranskrybcyjnej końca 5' mRNA zakończonego AG, w procesie jego syntezy in vitro. Docelowo ma wprowadzać do mRNA Cap 1. Schemat: m7G(5')ppp(5')(2'OMeA)pG. Do zastosowania z Polimerazą T7. Czystość &gt;=95 % HPLC. Proszek do rozpuszczenia. Wolny od RNAz. Gramatura 5 μmol. Preferowany CleanCap® Reagent AG - (N-7113) Trilink</t>
  </si>
  <si>
    <t>Analog CAP typu CleanCap  GG (1 μmol)</t>
  </si>
  <si>
    <t>Analog CAP do modyfikacji kotranskrybcyjnej końca 5' mRNA zakończonego GG, w procesie jego syntezy in vitro. Docelowo ma wprowadzać do mRNA Cap 1. Schemat: m7G(5')ppp(5')(2'OMeG)pG. Do zastosowania z Polimerazą T7. Czystość &gt;=95 % HPLC. Proszek do rozpuszczenia. Wolny od RNAz. Gramatura 1 μmol. Preferowany CleanCap® Reagent AG - (N-7113) Trilink</t>
  </si>
  <si>
    <t>Analog CAP typu CleanCap  GG (5 μmol)</t>
  </si>
  <si>
    <t>Analog CAP do modyfikacji kotranskrybcyjnej końca 5' mRNA zakończonego GG, w procesie jego syntezy in vitro. Docelowo ma wprowadzać do mRNA Cap 1. Schemat: m7G(5')ppp(5')(2'OMeG)pG. Do zastosowania z Polimerazą T7. Czystość &gt;=95 % HPLC. Proszek do rozpuszczenia. Wolny od RNAz. Gramatura 5 μmol. Preferowany CleanCap® Reagent AG - (N-7113) Trilink.</t>
  </si>
  <si>
    <t>Mieszanina Rybonukleotydów NTP do syntezy RNA in vitro (10 μmol)</t>
  </si>
  <si>
    <t>Zestaw NTP (ATP, GTP, CTP i UTP) stosowany w reakcji syntezy RNA in vitro. Gramatura 10 μmol. Każy NTP pakowany osobno w zestawie</t>
  </si>
  <si>
    <t>20 zestawów</t>
  </si>
  <si>
    <t>Mieszanina Rybonukleotydów NTP do syntezy RNA in vitro (50 μmol)</t>
  </si>
  <si>
    <t>Zestaw NTP (ATP, GTP, CTP i UTP) stosowany w reakcji syntezy RNA in vitro. Gramatura 50 μmol. Każy NTP pakowany osobno w zestawie</t>
  </si>
  <si>
    <t>Zestaw kolumn z konkanawaliną A; opakowanie 5 × 5 mL</t>
  </si>
  <si>
    <t>Zestaw kolumn z konkanawaliną A; Ligand: Konkanawalina A (Con A); Średnia wielkość ziaren: d50V ~90 μm; Matryca 4% agaroza; Wielkość ziaren: 45 µm-165 µm; Gęstość liganda: 13 mg Con A/ml złoża; Stabilność pH operacyjne: 4–9; Stabilność pH CIP 4–9; opakowanie 5 × 5 mL</t>
  </si>
  <si>
    <t>opakowanie 5 × 5 mL</t>
  </si>
  <si>
    <t>Zestaw kolumn z konkanawaliną A; opakowanie 5 × 1 mL</t>
  </si>
  <si>
    <t>Zestaw kolumn z konkanawaliną A; Ligand: Konkanawalina A (Con A); Średnia wielkość ziaren: d50V ~90 μm; Matryca 4% agaroza; Wielkość ziaren: 45 µm-165 µm; Gęstość liganda: 13 mg Con A/ml złoża; Stabilność pH operacyjne: 4–9; Stabilność pH CIP 4–9; opakowanie 5 × 1 mL</t>
  </si>
  <si>
    <t>opakowanie 5 × 1 mL</t>
  </si>
  <si>
    <t>Zestaw kolumn do oczyszczania glikoprotein, opakowanie 5 × 1 mL</t>
  </si>
  <si>
    <t>Zestaw kolumn do chromatografii powinowactwa do oczyszczania glikoprotein i innych cząsteczek zawierających węglowodany, takie jak α-D-mannoza i α-D-glukoza lub reszty pokrewne sterycznie; Ligand: Lentil Lectin; Wielkość ziaren d50V: ~75 μm; Matryca: Wysoce usieciowana agaroza; Gęstość liganda: 3 mg/ml złoża; Stabilność pH operacyjna: 3–10; Stabilność pH CIP: 3–10; opakowanie 5 × 1 mL</t>
  </si>
  <si>
    <t>Zestaw kolumn do oczyszczania glikoprotein, opakowanie 5 × 5 mL</t>
  </si>
  <si>
    <t>Zestaw kolumn do chromatografii powinowactwa do oczyszczania glikoprotein i innych cząsteczek zawierających węglowodany, takie jak α-D-mannoza i α-D-glukoza lub reszty pokrewne sterycznie; Ligand: Lentil Lectin; Wielkość ziaren d50V: ~75 μm; Matryca: Wysoce usieciowana agaroza; Gęstość liganda: 3 mg/ml złoża; Stabilność pH operacyjna: 3–10; Stabilność pH CIP: 3–10; opakowanie 5 × 5 mL</t>
  </si>
  <si>
    <t>Kolumna ze złożem Nuvia HP Q, 1 ml</t>
  </si>
  <si>
    <t>Kolumna z żywicą jonowymienną Nuvia HP Q Anion Exchange Resin stosowana do oczyszczania cząsteczek, takich jak białka osocza o dużej masie cząsteczkowej (HMW) IgA i IgM, wirusy, VLP i białka PEGylowane; silny anionowymieniacz, zakres wielkości cząstek: 38–53 μm, Matryca: UNOsphere, dynamiczna zdolność wiązania: &gt;50 mg/ml przy 100 cm/h, zalecany przepływ liniowy: 50–300 cm/h, maksymalne ciśnienie robocze: 3 bar; opakowanie 1 x 1 ml</t>
  </si>
  <si>
    <t>opakowanie 1 x 1 ml</t>
  </si>
  <si>
    <t>Kolumna ze złożem Nuvia HP Q, 5 ml</t>
  </si>
  <si>
    <t>Kolumna z żywicą jonowymienną Nuvia HP Q Anion Exchange Resin stosowana do oczyszczania dużych cząsteczek, takich jak białka osocza o dużej masie cząsteczkowej (HMW) IgA i IgM, wirusy, VLP i białka PEGylowane; silny anionowymieniacz, zakres wielkości cząstek: 38–53 μm, Matryca: UNOsphere, dynamiczna zdolność wiązania: &gt;50 mg/ml przy 100 cm/h, zalecany przepływ liniowy: 50–300 cm/h, maksymalne ciśnienie robocze: 3 bar; opakowanie 1 x 5 ml</t>
  </si>
  <si>
    <t>opakowanie 1 x 5 ml</t>
  </si>
  <si>
    <t>Kolumna ze złożem HiScreen Capto Core 400, 1 x 4,7 ml</t>
  </si>
  <si>
    <t>Kolumna ze złożem HiScreen Capto Core 400 przeznaczonym do oczyszczania wirusów, łączącym cechy chromatografii wykluczenia i wiązania z ligandem; matryca: silnie usieciowana agaroza; średnia wielkość ziaren: 90 um, ligand: oktyloamina, zdolność wiązania 22mg ovalbuminy jaja kurzego/ ml złoża, średni punkt odcięcia cząsteczek o macie 400 000 Da, Maksymalna prędkość przepływu: 700 cm/h w kolumnie o wysokości 20 cm przy ciśnieniu &lt;2 bar, Stabilność pH operacyjna: 3–13, Stabilność pH CIP: 3–14; opakowanie 1 x 4,7 ml</t>
  </si>
  <si>
    <t>opakowanie 1 x 4,7 ml</t>
  </si>
  <si>
    <t>Zestaw prepakowanych kolumn skriningowych ze złożem Capto Core 400, 5 x 1ml</t>
  </si>
  <si>
    <t>Zestaw prepakowanych kolumn skriningowych ze złożem multimodalnym Capto Core 400 przeznaczony do oczyszczania wirusów, łączącym cechy chromatografii wykluczenia i wiązania z ligandem; opakowanie 5 x 1ml; matryca: silnie usieciowana agaroza; średnia wielkość ziaren: 90 um, ligand: oktyloamina, zdolność wiązania 22mg ovalbuminy jaja kurzego/ ml złoża, średni punkt odcięcia cząsteczek o macie 400 000 Da, Maksymalna prędkość przepływu: 700 cm/h w kolumnie o wysokości 20 cm przy ciśnieniu &lt;2 bar, Stabilność pH operacyjna: 3–13, Stabilność pH CIP: 3–14; opakowanie 5 x 1 ml</t>
  </si>
  <si>
    <t>opakowanie 5 x 1 ml</t>
  </si>
  <si>
    <t>Zestaw prepakowanych kolumn skriningowych ze złożem Capto Core 700, 5 x 1ml</t>
  </si>
  <si>
    <t>Zestaw prepakowanych kolumn skriningowych ze złożem multimodalnym Capto Core 700 przeznaczony do oczyszczania wirusów, łączącym cechy chromatografii wykluczenia i wiązania z ligandem; opakowanie 5 x 1ml; matryca: silnie usieciowana agaroza; średnia wielkość ziaren: 85 um, ligand: oktyloamina, zdolność wiązania 13mg ovalbuminy jaja kurzego/ ml złoża, średni punkt odcięcia cząsteczek o macie 700 000 Da, Maksymalna prędkość przepływu: 500 cm/h w kolumnie o wysokości 20 cm przy ciśnieniu &lt;2 bar, Stabilność pH operacyjna: 3–13, Stabilność pH CIP: 3–14; opakowanie: 5 x 1ml</t>
  </si>
  <si>
    <t>opakowanie 5 x 1ml</t>
  </si>
  <si>
    <t>Kolumna ze złożem HiScreen Capto Core 700, 1 x 4,7 ml</t>
  </si>
  <si>
    <t>Kolumna ze złożem HiScreen Capto Core 700 przeznaczonym do oczyszczania wirusów, łączącym cechy chromatografii wykluczenia i wiązania z ligandem; matryca: silnie usieciowana agaroza; średnia wielkość ziaren: 85 um, ligand: oktyloamina, zdolność wiązania 13mg ovalbuminy jaja kurzego/ ml złoża, średni punkt odcięcia cząsteczek o macie 700 000 Da, Maksymalna prędkość przepływu: 500 cm/h w kolumnie o wysokości 20 cm przy ciśnieniu &lt;2 bar, Stabilność pH operacyjna: 3–13, Stabilność pH CIP: 3–14; opakowanie 1 x 4,7ml</t>
  </si>
  <si>
    <t>opakowanie 1 x 4,7ml</t>
  </si>
  <si>
    <t>Zestaw kolumn skriningowych ze złożem Capto adhere, 5 x 5ml</t>
  </si>
  <si>
    <t>Kolumna skriningowa ze złożem Capto adhere, 5x5ml; mocny wymieniacz anionowy o multimodalnej funkcjonalności oparty na połączeniu oddziaływań jonowych i aromatycznych; przeznaczone do oczyszczania przeciwciał monoklonalnych po białku A; usuwanie białka A, agregatów, białek komórek gospodarza, kwasów nukleinowych i wirusów z przeciwciał monoklonalnych; wymiary złoża: 16 × 25 mm, wysokość złoża: 25 mm, objętość złoża 5 ml, średnica kolumny: 16 mm, szybkość przepływu &lt; 20 ml/min, ciśnienie max. robocze 5 bar [0,5 MPa] (70 psi), wielkość opakowania: 5 × 5 ml</t>
  </si>
  <si>
    <t>opakowanie 5 × 5 ml</t>
  </si>
  <si>
    <t>Kolumna skriningowa ze złożem Capto adhere, 5 x 1ml</t>
  </si>
  <si>
    <t>Kolumna skriningowa ze złożem Capto adhere, 5x1ml; mocny wymieniacz anionowy o multimodalnej funkcjonalności oparty na połączeniu oddziaływań jonowych i aromatycznych; przeznaczone do oczyszczania przeciwciał monoklonalnych po białku A; usuwanie białka A, agregatów, białek komórek gospodarza, kwasów nukleinowych i wirusów z przeciwciał monoklonalnych; wymiary złoża: 7 × 25 mm, wysokość złoża: 25 mm, objętość złoża: 1 ml, średnica kolumny: 7 mm, szybkość przepływu: &lt; 4 ml/min, ciśnienie max. robocze 5 bar [0,5 MPa] (70 psi); wielkość opakowania: 5 x 1ml</t>
  </si>
  <si>
    <t>Zestaw 5 kolumn chromatograficznych 1 ml do jednoetapowego oczyszczania białek znakowanych polihistydyną; opakowanie 5 × 1 mL</t>
  </si>
  <si>
    <t>Zestaw 5 kolumn chromatograficznych 1 ml do jednoetapowego oczyszczania białek znakowanych polihistydyną; Średnia wielkość ziaren: d50V ~90 µm; Matryca: 6% usieciowana agaroza; Wielkość cząstek 45 µm-165 µm; Pojemność wiązania: ok. 40 mg białka ze znacznikiem histydynowym/ml złoża; Pojemność jonów metali ~15 µmol Ni2+/ml złoża; Stabilność pH operacyjne: 3-12; Stabilność pH CIP: 2–14; opakowanie 5 × 1 mL</t>
  </si>
  <si>
    <t>Zestaw 5 kolumn chromatograficznych 5 ml do jednoetapowego oczyszczania białek znakowanych polihistydyną; opakowanie 5 × 5 mL</t>
  </si>
  <si>
    <t>Zestaw 5 kolumn chromatograficznych 5 ml do jednoetapowego oczyszczania białek znakowanych polihistydyną; Średnia wielkość ziaren: d50V ~90 µm; Matryca: 6% usieciowana agaroza; Wielkość cząstek 45 µm-165 µm; Pojemność wiązania: ok. 40 mg białka ze znacznikiem histydynowym/ml złoża; Pojemność jonów metali ~15 µmol Ni2+/ml złoża; Stabilność pH operacyjne: 3-12; Stabilność pH CIP: 2–14; opakowanie 5 × 5 mL</t>
  </si>
  <si>
    <t>Zestaw 5 kolumn chromatograficznych 1 ml do jednoetapowego oczyszczania białek znakowanych polihistydyną; Średnia wielkość ziaren, d50V ~90 µm; Matryca: Silnie usieciowana agaroza, 6%; Pojemność wiązania: co najmniej 10 mg białka z tagiem histydynowym/ ml złoża; Pojemność jonów metali: 54 do 70 µmol Ni2+/ml złoża; Stabilność pH operacyjna: 2–12; Stabilność pH CIP: 2–14; jony niklu pozostają związane z ligandem nawet po 24 h inkubacji w 10 mM EDTA; opakowanie 5 × 1 mL</t>
  </si>
  <si>
    <t>Zestaw 5 kolumn chromatograficznych 5 ml do jednoetapowego oczyszczania białek znakowanych polihistydyną; Średnia wielkość ziaren, d50V ~90 µm; Matryca: Silnie usieciowana agaroza, 6%; Pojemność wiązania: co najmniej 10 mg białka z tagiem histydynowym/ ml złoża; Pojemność jonów metali: 54 do 70 µmol Ni2+/ml złoża; Stabilność pH operacyjna: 2–12; Stabilność pH CIP: 2–14; jony niklu pozostają związane z ligandem nawet po 24 h inkubacji w 10 mM EDTA; opakowanie 5 × 5 mL</t>
  </si>
  <si>
    <t>Zestaw do oczyszczania biotynylowanych białek z monomeryczną awidyną, 2 ml</t>
  </si>
  <si>
    <t>Zestaw do oczyszczania biotynylowanych białek z monomeryczną awidyną; zestaw umożliwia niedenaturujące oczyszczenie biotynylowanych cząsteczek na zasadzie powinowactwa; zestaw zawiera: 2 ml złoża; wiązanie ≥2,4 mg biotynylowanego BSA na kolumnę, Komponenty zestawu: Kolumna Pierce Monomeric Avidin, 2 ml, 1 kolumna, Opakowanie PBS (daje 500 ml), 1 opakowanie, Bufory wiążące i elucyjne biotyny, 200 ml, Bufor regeneracyjny, 250 ml, Akcesoria do kolumn; opakowanie: 1 zestaw</t>
  </si>
  <si>
    <t>opakowanie 1 zestaw</t>
  </si>
  <si>
    <t>Adsorber membranowy Mustang Q XT Acrodisc Unit</t>
  </si>
  <si>
    <t>Adsorber membranowy Mustang Q XT Acrodisc Unit; membrana na bazie polieterosulfonu (PES), o wielkości porów 0,8 µm i usieciowanej polimerowej powłoce z czwartorzędowych aminowych grup funkcyjnych; Obudowa: polipropylen, Medium: 16-warstwowa membrana Mustang Q, 0,8 µm (nominalna), Połączenia: wlot i wylot: żeński luer lock, Objętość złoża membrany 0,86 ml, Ciśnienie różnicowe &lt; 15 psi przy 10 ml/min, Typowa temperatura pracy 21 - 24°C, Maksymalne ciśnienie robocze 4 bary (60 psi), Wielkość opakowania 4 szt.</t>
  </si>
  <si>
    <t>Wielkość opakowania 4 szt.</t>
  </si>
  <si>
    <t xml:space="preserve">Adsorber membranowy Mustang Q XT5 </t>
  </si>
  <si>
    <t>Adsorber membranowy Mustang Q XT Acrodisc Unit; membrana na bazie polieterosulfonu (PES), o wielkości porów 0,8 µm i usieciowanej polimerowej powłoce z czwartorzędowych aminowych grup funkcyjnych. Obudowa: polipropylen, Medium: 16-warstwowa membrana Mustang Q, 0,8 µm (nominalna), Połączenia: gwint żeński M6, Objętość złoża membrany 5 ml, Ciśnienie różnicowe &lt; 75 psi, Typowa temperatura pracy 21 - 24°C, Wielkość opakowania 1 szt, do wielokrotnego użytku</t>
  </si>
  <si>
    <t>opakowanie 1 szt</t>
  </si>
  <si>
    <t>Adsorber membranowy 150 ml z ligandem typu amina czwartorzędowa</t>
  </si>
  <si>
    <t>Adsorber membranowy przeznaczony do oczyszczania przeciwciał monoklonalnych w celu usunięcia wirusów, DNA, białek komórek gospodarza, wypłukanego białka A i endotoksyn oraz do oczyszczania wirusów, takich jak adeno lub lentiwirusy; Wielkość porów 3-5 µm, Wysokość złoża 8 mm, Objętość złoża 150 ml, Nominalna powierzchnia adsorpcji 5500 cm2, Maksymalne ciśnienie 0,4 MPa (4 bar, 58 psi), Materiał obudowy Polipropylen, Złącze sanitarne 25mm 3/4'', silny anionowymieniacz: amina czwartorzędowa, objętość martwa 0,2 l; opakowanie 1 szt.</t>
  </si>
  <si>
    <t>opakowanie 1 szt.</t>
  </si>
  <si>
    <t>Adsorber membranowy 3 ml z ligandem typu amina czwartorzędowa</t>
  </si>
  <si>
    <t>Adsorber membranowy przeznaczony do oczyszczania przeciwciał monoklonalnych w celu usunięcia wirusów, DNA, białek komórek gospodarza, wypłukanego białka A i endotoksyn oraz do oczyszczania wirusów, takich jak adeno lub lentiwirusy, które wykazują o jeden rząd wielkości wyższą zdolność dynamicznego wiązania. Wielkość porów 3-5 µm, Wysokość złoża 8 mm, Objętość złoża 3 ml, Nominalna powierzchnia adsorpcji 110 cm2, Maksymalne ciśnienie 0,4 MPa (4 bar, 58 psi), Materiał obudowy Polipropylen, Złącze Luer żeńskie, silny anionowymieniacz: amina czwartorzędowa, objętość martwa 4 ml; opakowanie 4 szt.</t>
  </si>
  <si>
    <t>opakowanie 4 szt.</t>
  </si>
  <si>
    <t>Żywica jonowymienna Nuvia HP Q Anion Exchange Resin, 25 ml</t>
  </si>
  <si>
    <t>Żywica jonowymienna Nuvia HP Q Anion Exchange Resin stosowana do oczyszczania dużych cząsteczek, takich jak białka osocza o dużej masie cząsteczkowej (HMW) IgA i IgM, wirusy, VLP i białka PEGylowane. silny anionowymieniacz, zakres wielkości cząstek: 38–53 μm, Matryca: UNOsphere, dynamiczna zdolność wiązania: &gt;50 mg/ml przy 100 cm/h, zalecany przepływ liniowy: 50–300 cm/h, maksymalne ciśnienie robocze: 3 bar; opakowanie 1 x 25 ml</t>
  </si>
  <si>
    <t>opakowanie 1 x 25 ml</t>
  </si>
  <si>
    <t>Złoże chromatograficzne Capto Core 400, 25 ml</t>
  </si>
  <si>
    <t>Złoże chromatograficzne Capto Core 400 przeznaczone do oczyszczania wirusów, łączące cechy chromatografii wykluczenia i wiązania z ligandem; matryca: silnie usieciowana agaroza; średnia wielkość ziaren: 90 um, ligand: oktyloamina, zdolność wiązania 22mg ovalbuminy jaja kurzego/ ml złoża, średni punkt odcięcia cząsteczek o macie 400 000 Da, Maksymalna prędkość przepływu: 700 cm/h w kolumnie o wysokości 20 cm przy ciśnieniu &lt;2 bar, Stabilność pH operacyjna: 3–13, Stabilność pH CIP: 3–14; opakowanie 1 x 25 ml</t>
  </si>
  <si>
    <t>Złoże chromatograficzne Capto Core 400, 100 ml</t>
  </si>
  <si>
    <t>Złoże chromatograficzne Capto Core 400 przeznaczone do oczyszczania wirusów, łączące cechy chromatografii wykluczenia i wiązania z ligandem; matryca: silnie usieciowana agaroza; średnia wielkość ziaren: 90 um, ligand: oktyloamina, zdolność wiązania 22mg ovalbuminy jaja kurzego/ ml złoża, średni punkt odcięcia cząsteczek o macie 400 000 Da, Maksymalna prędkość przepływu: 700 cm/h w kolumnie o wysokości 20 cm przy ciśnieniu &lt;2 bar, Stabilność pH operacyjna: 3–13, Stabilność pH CIP: 3–14; opakowanie 1 x 100 ml</t>
  </si>
  <si>
    <t>opakowanie 100 ml</t>
  </si>
  <si>
    <t>Złoże chromatograficzne Capto Core 700, 25 ml</t>
  </si>
  <si>
    <t>Złoże chromatograficzne Capto Core 700 przeznaczone do oczyszczania wirusów, łączące cechy chromatografii wykluczenia i wiązania z ligandem; matryca: silnie usieciowana agaroza; średnia wielkość ziaren: 85 um, ligand: oktyloamina, zdolność wiązania 13mg ovalbuminy jaja kurzego/ ml złoża, średni punkt odcięcia cząsteczek o macie 700 000 Da, Maksymalna prędkość przepływu: 500 cm/h w kolumnie o wysokości 20 cm przy ciśnieniu &lt;2 bar, Stabilność pH operacyjna: 3–13, Stabilność pH CIP: 3–14, opakowanie 1 x 25ml</t>
  </si>
  <si>
    <t>opakowanie 25ml</t>
  </si>
  <si>
    <t>Złoże chromatograficzne Capto Core 700, 100 ml</t>
  </si>
  <si>
    <t>Złoże chromatograficzne Capto Core 700 przeznaczone do oczyszczania wirusów, łączące cechy chromatografii wykluczenia i wiązania z ligandem; matryca: silnie usieciowana agaroza; średnia wielkość ziaren: 85 um, ligand: oktyloamina, zdolność wiązania 13mg ovalbuminy jaja kurzego/ ml złoża, średni punkt odcięcia cząsteczek o macie 700 000 Da, Maksymalna prędkość przepływu: 500 cm/h w kolumnie o wysokości 20 cm przy ciśnieniu &lt;2 bar, Stabilność pH operacyjna: 3–13, Stabilność pH CIP: 3–14, opakowanie 1 x 100ml</t>
  </si>
  <si>
    <t>opakowanie 100ml</t>
  </si>
  <si>
    <t>Złoże chromatograficzne Capto adhere, opakowanie 100 ml</t>
  </si>
  <si>
    <t>Wielomodalna żywica anionowymienna zaprojektowana do oczyszczania przeciwciał monoklonalnych po białku A na skalę procesową; Ligand: N-benzylo-n-metyloetanoloamina, wielkość ziaren: ~75 µm, typ jonowymieniacza: multimodalny silny wymiennik anionowy, matryca: wysoce usieciowana agaroza, pojemność jonowa: 0,09-0,12 mmol Cl-/ml złoża, stabilność pH operacyjna: 3–12, stabilność pH CIP: 2–14, wielkość opakowania: 100 ml</t>
  </si>
  <si>
    <t>Złoże chromatograficzne do chromatografii kationowymiennej z ligandem SP</t>
  </si>
  <si>
    <t>Złoże chromatograficzne do chromatografii kationowymiennej; ligand: sulfopropyl, średnia wielkość cząstek: d50V ~90 µm, typ wymiennika jonowego: silny wymieniacz kationowy, matryca: agaroza usieciowana 6%, kulista, wielkość cząstek: 45 µm-165 µm; pojemność jonowa: 0,18-0,25 mmol H+/ml pożywka; pH operacyjne: 4–13, stabilność pH CIP: 3–14; specyfikacja ciśnienia/przepływu: 400-700 cm/h, 100 kPa, kolumna XK 50/30, wysokość złoża 15 cm; opakowanie 300 ml</t>
  </si>
  <si>
    <t>opakowanie 300 ml</t>
  </si>
  <si>
    <t>Złoże chromatograficzne do chromatografii alifatycznych oddziaływań hydrofobowych (HIC), 200 ml</t>
  </si>
  <si>
    <t>Złoże chromatograficzne do chromatografii alifatycznych oddziaływań hydrofobowych (HIC) do wychwytywania i pośredniego oczyszczania większych białek; Ligand: Octyl; Średnia wielkość cząstek d50V ~90 μm; Agaroza usieciowana matrycowo, 4%, sferyczna; Wielkość cząstek 45 µm-165 µm; Stężenie liganda ~5 µmol oktyl/ml żywicy; Stabilność pH, działanie: 3–13; Stabilność pH CIP: 2–14; opakowanie 200 ml</t>
  </si>
  <si>
    <t>opakowanie 200 ml</t>
  </si>
  <si>
    <t>Złoże chromatograficzne Capto DeVirS, 25ml</t>
  </si>
  <si>
    <t>Złoże chromatograficzne do wychwytywania i pośredniego oczyszczania wirusów na zasadzie powinowactwa; Matryca: wysoce usieciowana agaroza, Ligand: siarczan dekstranu, Gęstość liganda: 70-130 μmol S/ml odsączony żel, Wielkość cząstek: 75 μm (d50v), stabilność w pH 7-13; opakowanie 1 x 25ml</t>
  </si>
  <si>
    <t>Płytka 96 dołkowa ze złożem Capto MMC, objętość złoża 20 ul/dołek</t>
  </si>
  <si>
    <t>Jednorazowa płytka 96 dołkowa ze złożem Capto MMC do skriningu oczyszczania, objętość złoża 20 ul/dołek; Wymiary 127,8 x 85,5 x 30,6 mm; Materiał Polipropylen (PP) i Polietylen (PE); Objętość studzienki 800 µL; Zalecana siła wirowania 100 x g (zależna od próbki)-500 x g (zależna od próbki); Siła wirowania max. 700 x g; opakowanie: 4 x płytka 96-dołkowa</t>
  </si>
  <si>
    <t>opakowanie 4 x płytka 96-dołkowa</t>
  </si>
  <si>
    <t>Płytka 96 dołkowa z zestawem złóż jonowymiennych Capto S ImpAct, Capto SP ImpRes, Capto MMC ImpRes do skriningu oczyszczania, objętość złoża 2 ul/ dołek</t>
  </si>
  <si>
    <t>Jednorazowa płytka 96 dołkowa z zestawem złóż jonowymiennych Capto S ImpAct, Capto SP ImpRes, Capto MMC ImpRes do skriningu oczyszczania,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</si>
  <si>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Q, Capto Q ImpRes, Capto adhere, Capto adhere ImpRes; objętość złoża 2 ul/ dołek</t>
  </si>
  <si>
    <t>Płytka 96 dołkowa z zestawem złóż jonowymiennych Capto Q, Capto Q ImpRes, Capto adhere, Capto adhere ImpRes;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</si>
  <si>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hydrofobowych Capto Phenyl, Capto Butyl, Capto Octyl, Capto Phenyl ImpRes, Capto Butyl ImpRes; objętość złoża 2 ul/ dołek</t>
  </si>
  <si>
    <t>Płytka 96 dołkowa z zestawem złóż hydrofobowych Capto Phenyl, Capto Butyl, Capto Octyl, Capto Phenyl ImpRes, Capto Butyl ImpRes;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</si>
  <si>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Q, Capto DEAE, Q Sepharose Fast Flow, Capto adhere; objętość złoża 2 ul/ dołek</t>
  </si>
  <si>
    <t>Płytka 96 dołkowa z zestawem złóż jonowymiennych Capto Q, Capto DEAE, Q Sepharose Fast Flow, Capto adhere;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</si>
  <si>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S, SP Sepharose Fast Flow, Capto MMC; objętość złoża 2 ul/ dołek</t>
  </si>
  <si>
    <t>Płytka 96 dołkowa z zestawem złóż jonowymiennych Capto S, SP Sepharose Fast Flow, Capto MMC;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</si>
  <si>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o wysokiej hydrofobowości [Phenyl Sepharose 6 Fast Flow (low sub), Capto Butyl, Phenyl Sepharose 6 Fast Flow (high sub), and Capto Phenyl (high sub)]; objętość złoża 2 ul/ dołek</t>
  </si>
  <si>
    <t>Płytka 96 dołkowa z zestawem złóż o wysokiej hydrofobowości [Phenyl Sepharose 6 Fast Flow (low sub), Capto Butyl, Phenyl Sepharose 6 Fast Flow (high sub), and Capto Phenyl (high sub)];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</si>
  <si>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o niskiej hydrofobowości Butyl-S Sepharose 6 Fast Flow, Octyl Sepharose 4 Fast Flow, Butyl Sepharose 4 Fast Flow, Capto Octyl; objętość złoża 2 ul/ dołek</t>
  </si>
  <si>
    <t>Płytka 96 dołkowa z zestawem złóż o niskiej hydrofobowości Butyl-S Sepharose 6 Fast Flow, Octyl Sepharose 4 Fast Flow, Butyl Sepharose 4 Fast Flow, Capto Octyl; objętość złoża 2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</si>
  <si>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S ImpAct, Capto SP ImpRes, Capto MMC ImpRes do skriningu oczyszczania, objętość złoża 20 ul/ dołek</t>
  </si>
  <si>
    <t>Płytka 96 dołkowa z zestawem złóż jonowymiennych Capto S ImpAct, Capto SP ImpRes, Capto MMC ImpRes do skriningu oczyszczania, objętość złoża 20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</si>
  <si>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Q, Capto Q ImpRes, Capto adhere, Capto adhere ImpRes; objętość złoża 20 ul/ dołek</t>
  </si>
  <si>
    <t>Płytka 96 dołkowa z zestawem złóż jonowymiennych Capto Q, Capto Q ImpRes, Capto adhere, Capto adhere ImpRes; objętość złoża 20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</si>
  <si>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hydrofobowych Capto Phenyl, Capto Butyl, Capto Octyl, Capto Phenyl ImpRes, Capto Butyl ImpRes; objętość złoża 20 ul/ dołek</t>
  </si>
  <si>
    <t>Płytka 96 dołkowa z zestawem złóż hydrofobowych Capto Phenyl, Capto Butyl, Capto Octyl, Capto Phenyl ImpRes, Capto Butyl ImpRes; objętość złoża 20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</si>
  <si>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Q, Capto DEAE, Q Sepharose Fast Flow, Capto adhere; objętość złoża 20 ul/ dołek</t>
  </si>
  <si>
    <t>Płytka 96 dołkowa z zestawem złóż jonowymiennych Capto Q, Capto DEAE, Q Sepharose Fast Flow, Capto adhere; objętość złoża 20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</si>
  <si>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jonowymiennych Capto S, SP Sepharose Fast Flow, Capto MMC; objętość złoża 20 ul/ dołek</t>
  </si>
  <si>
    <t>Płytka 96 dołkowa z zestawem złóż jonowymiennych Capto S, SP Sepharose Fast Flow, Capto MMC; objętość złoża 20 ul/ dołek; Wymiary 127,8 x 85,5 x 30,6 mm; Materiał Polipropylen (PP) i Polietylen (PE); Objętość studzienki 800 µL; Zalecana siła wirowania 100 x g (zależna od próbki)-500 x g (zależna od próbki); Siła wirowania max. 700 x g; opakowanie: 4 x płytka 96-dołkowa; opakowanie: 4 x płytka 96-dołkowa</t>
  </si>
  <si>
    <t>Płytka 96 dołkowa z zestawem złóż o wysokiej hydrofobowości [Phenyl Sepharose 6 Fast Flow (low sub), Capto Butyl, Phenyl Sepharose 6 Fast Flow (high sub), and Capto Phenyl (high sub)]; objętość złoża 20 ul/ dołek</t>
  </si>
  <si>
    <t>Płytka 96 dołkowa z zestawem złóż o wysokiej hydrofobowości [Phenyl Sepharose 6 Fast Flow (low sub), Capto Butyl, Phenyl Sepharose 6 Fast Flow (high sub), and Capto Phenyl (high sub)]; objętość złoża 20 ul/ dołek; Wymiary 127,8 x 85,5 x 30,6 mm; Materiał Polipropylen (PP) i Polietylen (PE); Objętość studzienki 800 µL; Zalecana siła wirowania 100 x g (zależna od próbki)-500 x g (zależna od próbki); Siła wirowania max. 700 x g; opakowanie: 4 x płytka 96-dołkowa</t>
  </si>
  <si>
    <t>Płytka 96 dołkowa z zestawem złóż o niskiej hydrofobowości Butyl-S Sepharose 6 Fast Flow, Octyl Sepharose 4 Fast Flow, Butyl Sepharose 4 Fast Flow, Capto Octyl; objętość złoża 20 ul/ dołek</t>
  </si>
  <si>
    <t xml:space="preserve">Płytka 96 dołkowa z zestawem złóż o niskiej hydrofobowości Butyl-S Sepharose 6 Fast Flow, Octyl Sepharose 4 Fast Flow, Butyl Sepharose 4 Fast Flow, Capto Octyl; objętość złoża 20 ul/ dołek; Wymiary 127,8 x 85,5 x 30,6 mm; Materiał Polipropylen (PP) i Polietylen (PE); Objętość studzienki 800 µL; Zalecana siła wirowania 100 x g (zależna od próbki)-500 x g (zależna od próbki); Siła wirowania max. 700 x g; opakowanie: 4 x płytka 96-dołkowa; </t>
  </si>
  <si>
    <t>α-Methyl D-mannoside</t>
  </si>
  <si>
    <t>α-Methyl D-mannoside; numer CAS: 617-04-9; czystość ≥99.0% (HPLC); opakowanie 100 g</t>
  </si>
  <si>
    <t>opakowanie 100 g</t>
  </si>
  <si>
    <t>α-D-Methylglucoside</t>
  </si>
  <si>
    <t>α-D-Methylglucoside; numer CAS: 97-30-3; czystość 99%; opakowanie 100 g</t>
  </si>
  <si>
    <t>Chlorek wapnia</t>
  </si>
  <si>
    <t>Chlorek wapnia bezwodny; numer CAS: 10043-52-4; czzystość &gt;99%; opakowanie 10 g</t>
  </si>
  <si>
    <t>opakowanie 10 g</t>
  </si>
  <si>
    <t>Chlorek manganu(II)</t>
  </si>
  <si>
    <t>Chlorek manganu(II); numer CAS: 7773-01-5; czystość ≥99%; opakowanie 50 g</t>
  </si>
  <si>
    <t>opakowanie 50 g</t>
  </si>
  <si>
    <t>Zestaw kalibracyjny LMW do filtracji żelowej w zakresie Mr 6500 to 75 000</t>
  </si>
  <si>
    <t>Zestaw kalibracyjny LMW do filtracji żelowej w zakresie Mr 6500 to 75 000, Zawartość zestawu: Aprotynina (10 mg): 6500 Mr, Rybonukleaza A (50 mg): 13 700 Mr, Anhydraza węglanowa (15 mg): 29 000 Mr, Owalbumina (50 mg): 43 000 Mr, Konalbumina (50 mg): 75 000 Mr, Niebieski Dextran 2000 (50 mg): &gt; 2 000 000 Mr Zestaw przeznaczony do kalibracji żywic i kolumn SEC o wysokiej rozdzielczości, takich jak Superdex, Superose i Sephacryl.</t>
  </si>
  <si>
    <t>Zestaw kalibracyjny HWM do filtracji żelowej w zakresie Mr 43 000 to 669 000</t>
  </si>
  <si>
    <t>Zestaw kalibracyjny HWM do filtracji żelowej w zakresie Mr 43 000 to 669 000 Zawartość zestawu: Owalbumina (50 mg): 43 000 Mr, Konalbumina (50 mg): 75 000 Mr, Aldolaza (50 mg): 158 000 Mr, Ferrytyna (15 mg): 440 000 Mr, Tyroglobulina (50 mg): 669 000 Mr, Niebieski Dextran 2000 (50 mg): &gt; 2 000 000 Mr, Zestaw przeznaczony do kalibracji żywic i kolumn SEC o wysokiej rozdzielczości, takich jak Superdex, Superose i Sephacryl.</t>
  </si>
  <si>
    <t xml:space="preserve">Drabinka - standard wielkości jednoniciowego RNA do elektroforezy kapilarnej i żelowej ssRNA Ladder </t>
  </si>
  <si>
    <t>Drabinka - standard wielkości jednoniciowego RNA do elektroforezy kapilarnej i żelowej typu ssRNA Ladder. Zakres mas od 500 - 10000 bp. Nie agregujący, do żeli natywnych i denaturujacych. Np. N0362S z New England Biolabs</t>
  </si>
  <si>
    <t>Opakowanie 25 reakcji</t>
  </si>
  <si>
    <t>Inhibitor RNAz &lt;10000u</t>
  </si>
  <si>
    <t>Mysi Inhibitor RNAz. Odporny na utlenianie i inaktywację RNAz ssaczych. Nie wpływający na enzymy polimeryzujace RNA. Dostępna w przyszłości również jako skladnik do GMP (GMP grade). Do zastosowania w reakcji synteazy RNA. Stężenie 10000-50000U/ml. Dostępna w przyszłości również jako skladnik do GMP (GMP grade).</t>
  </si>
  <si>
    <t>Opakowanie &lt;10000U</t>
  </si>
  <si>
    <t>Inhibitor RNAz &gt;10000u</t>
  </si>
  <si>
    <t>Opakowanie &gt;10000U</t>
  </si>
  <si>
    <t>Zestaw do syntezy RNA w skali laboratoryjnej</t>
  </si>
  <si>
    <t>Zestaw odczynników i enzymów zaiwerający wszystkie składniki do syntezy RNA na bazie dodanej matrycy DNA. Objętość reakcji cn 20ul. Wydajność &gt;100ug RNA/ul. Docelowo obecna Polimeraza faga T7 lub S6. Np. produkt HiScribe™ T7 High Yield RNA Synthesis Kit z New England Biolab</t>
  </si>
  <si>
    <t>Opakowanie  20-100 reakcji</t>
  </si>
  <si>
    <t>DNAza I</t>
  </si>
  <si>
    <r>
      <t xml:space="preserve">Enzym DNAza I z </t>
    </r>
    <r>
      <rPr>
        <i/>
        <sz val="11"/>
        <color rgb="FF000000"/>
        <rFont val="Calibri"/>
        <family val="2"/>
        <charset val="238"/>
      </rPr>
      <t>E.coli</t>
    </r>
    <r>
      <rPr>
        <sz val="11"/>
        <color rgb="FF000000"/>
        <rFont val="Calibri"/>
        <family val="2"/>
        <charset val="238"/>
      </rPr>
      <t>, wolna od RNAz z przeznaczniem do usuwania DNA matrycowego po reakcji trankrycji in vitro. Aktywność na jedno i dwuniciowym DNA. Dostępna w przyszłości również jako skladnik do GMP (GMP grade).</t>
    </r>
  </si>
  <si>
    <t>Opakowanie &gt;1000u</t>
  </si>
  <si>
    <t xml:space="preserve">Nieorganiczna pirofosfataza </t>
  </si>
  <si>
    <t xml:space="preserve"> Pyrophosphatase, Inorganic (E. coli). Enzym katalizujący hydrolizę nieorganic\nego pirofosoranu do ortofosforanu w reakcji transkrypcji in vitro. Wolna od RNAz. Dostępna w przyszłości również jako skladnik do GMP (GMP grade). Np M0361L z New England Biolabs</t>
  </si>
  <si>
    <t>Opakowanie 50u</t>
  </si>
  <si>
    <t>Enzymatyczny System (enzym) dodawania CAP na 5' końcu mRNA z wirusa krowianki (Vaccinia).</t>
  </si>
  <si>
    <t>Enzymatyczny System (enzym) dodawania CAP na 5' końcu mRNA z wirusa krowianki np. Vaccinia Capping System. Zestaw zawierający Enzym i składniki niezbędne do ww modyfikacji (GTP, buffor i SAM), Wydajność reakcji &gt;95%,  Wolny od RNAz. Dostępna w przyszłości również jako skladnik do GMP (GMP grade). Np M2080S z New England Biolabs.</t>
  </si>
  <si>
    <t>Opakowanie &gt;100u</t>
  </si>
  <si>
    <t>Enzym 2'-O-metylotransferaza CAP</t>
  </si>
  <si>
    <t>Enzym 2'-O-metylotransferaza CAP - mRNA Cap 2'-O-Methyltransferase. Enzym modyfikujący  mRNA z CAP0 do CAP1 przez metylację w pozycji 2'O nukleotydu bezpośredno związanego z CAP na 5' końcu.  Zestaw zawierający Enzym i składniki niezbędne do ww modyfikacji. Wolny od RNAz. Dostępna w przyszłości również jako skladnik do GMP (GMP grade). Np M0366S z New England Biolabs.</t>
  </si>
  <si>
    <t>opakowanie &gt;1000U</t>
  </si>
  <si>
    <t>Agaroza RNAze Free</t>
  </si>
  <si>
    <t>Agaroza z certyfikatem RNAze free dedykowana do przygotowywania żeli agarozowych do rozdziału RNA. Nisko topliwa.</t>
  </si>
  <si>
    <t>opakowanie 100- 500g</t>
  </si>
  <si>
    <t xml:space="preserve">Dekstroza </t>
  </si>
  <si>
    <t>Dekstroza (D-glukoza), bezwodna CAS:50-99-7, spełniająca warunki EP.</t>
  </si>
  <si>
    <t>Opakowanie 500 g</t>
  </si>
  <si>
    <t>Filtr, kapsuła do sterylizacji lizatów komórkowych 0.45/0.22um</t>
  </si>
  <si>
    <t>Filtr, kapsuła do sterylizacji lizatów komórkowych 0.45/0.22um. POdłaczenie do dowolnego systemu lub pompy. np 0.45/0.2-lm Sartobran P filter.</t>
  </si>
  <si>
    <t>sztuka</t>
  </si>
  <si>
    <t xml:space="preserve">Drobny sprzęt </t>
  </si>
  <si>
    <t>Kasety do filtracji TFF cut off 300KDa</t>
  </si>
  <si>
    <t>Kasety do filtracji TFF cut off 300KDa. Możliwość do zastosowania przy filtracji materiału z pDNA. materiał np PES Minimalna objętość materiału 0,1L. Powierzchnia 50 - 250 cm2.</t>
  </si>
  <si>
    <t>Kasety do filtracji TFF cut off 500KDa</t>
  </si>
  <si>
    <t>Kasety do filtracji TFF cut off 500KDa. Możliwość do zastosowania przy filtracji materiału z pDNA. materiał np PES Minimalna objętość materiału 0,1L. Powierzchnia 50 - 250 cm2.</t>
  </si>
  <si>
    <t xml:space="preserve">Aparat do elektroforezy horyzontalnej </t>
  </si>
  <si>
    <t>Aparat do elektroforezy horyzontalnej kwasów nukleinowych z dedykacją również do RNA. Płytki /sanki w aparacie na minimum 10 próbek</t>
  </si>
  <si>
    <t>Zasilacz do aparatów do elektroforezy</t>
  </si>
  <si>
    <t>Zasilacz do aparatów do elektroforezy horyzontalnej 220-240 V. Dostarczany z adapterami wtyczek 1,2 i 1,4 mm</t>
  </si>
  <si>
    <t>Zestaw do elektroforezy  horyzontalnej</t>
  </si>
  <si>
    <t>Zestaw do elektorforezy obejmujący komorę do rozdziału na conajmniej 10 próbek, zasilacz i zestaw do wylewania żeli z grzebieniami. Zsetaw dedykowany do DNA/RNA</t>
  </si>
  <si>
    <t>Aparat do elektroforezy horyzontalnej 15 - 30 próbek</t>
  </si>
  <si>
    <t>Aparat do elektroforezy horyzontalnej kwasów nukleinowych z dedykacją również do RNA. Płytki /sanki w aparacie na 15 -30 próbek. Do aparatu dedykowane systemy do wylewania żeli agarozowych i rozdziału (sanki, grzebienie, adaptery  poprzeczne długości lub inne w zależności od systemu)</t>
  </si>
  <si>
    <t xml:space="preserve">TBE-Urea Sample Buffer </t>
  </si>
  <si>
    <t>Bufor próbkowy - koncentrat do przygotowania próbek ssRNA na elektroforezę w żelu agarozowym i sekwenecjonowania DNA</t>
  </si>
  <si>
    <t>opakowanie</t>
  </si>
  <si>
    <t>odczynniki</t>
  </si>
  <si>
    <t>TBE bufor do elektroforezy</t>
  </si>
  <si>
    <t>Bufor do elektroforezy kwasów nukleinowych. Wolny od RNAz. Koncentrat 10x</t>
  </si>
  <si>
    <t>opakowanie 1l</t>
  </si>
  <si>
    <t>Zestaw ELISA do wykrywania dsRNA</t>
  </si>
  <si>
    <t>Zestaw 200 testów</t>
  </si>
  <si>
    <t>RNA 5'polifosfataza</t>
  </si>
  <si>
    <t>RNA 5'polifosfataza - enzym hydrolizujący gamma i beta forsforany z końca 5'RNA. Zestaw zawierający enzym, bufor. Wolny od RNAz. Przydatność w analizie końca 5' międzyinnymi wydajności CAP. Przykłądowy produkt RP8092H z Lucigen, lub M0356S z New England Biolabs</t>
  </si>
  <si>
    <t>opakowanie 200 - 500U</t>
  </si>
  <si>
    <t>Terminalna 5' fosforano zależna egzonukleaza</t>
  </si>
  <si>
    <t>Terminator- 5′-Phosphate-Dependent Exonuclease. Enzym egzonukleaza rozpoznająca i trawiąca RNA z monofosforanem na końcu 5'. Zestaw zawierający enzym, bufor. Wolny od RNAz. Przydatność w analizie końca 5' międzyinnymi wydajności CAP. przykłądowy produkt TER51020 z Lucigen.</t>
  </si>
  <si>
    <t>Opakowanie 20 - 100U</t>
  </si>
  <si>
    <t>Enzym decapujący mRNA</t>
  </si>
  <si>
    <t>mRNA Decapping Enzyme KATALIZUJĄCY USUWANIE CAP0 i CAP1 z końca 5' mRNA, pozostawiając na końcu 5' monofosforan. Zestaw zawierający enzym, bufor. Wolny od RNAz. Przykłądowy produkt  M0356S z New England Biolabs</t>
  </si>
  <si>
    <t>Opakowanie 1000 - 2000 U</t>
  </si>
  <si>
    <t xml:space="preserve">Urządzenie do dot-blota </t>
  </si>
  <si>
    <t xml:space="preserve">Wkład filtracyjny do analizy dot-blot. Np Slot Blot Filtration Manifold z Cytiva. System zawierający  48 - 96 dołków, zgodny z filtrami (membranami) nitrocelulozowymi, nylonowymi czy PVDA do immobilizacji i analizy kwasów nukleinowych. System z przyłączem do pompy próżnowej. </t>
  </si>
  <si>
    <t>Standard ssRNA</t>
  </si>
  <si>
    <t>Dowolny fragment ssRNA o długości conajmniej 500bp. Przykładowy EURM019-1EA z Merck</t>
  </si>
  <si>
    <t>Przeciwciało J2 rozpoznające dsRNA</t>
  </si>
  <si>
    <t xml:space="preserve">Przeciwciało J2 rozpoznające dsRNA. Monoklonalne mysie przeciwciało rozpoznające podwójne DNA. Zastosowanie w testach ELISA, Dot Blot. Jakościowa i ilościowa detekcja </t>
  </si>
  <si>
    <t>Przeciwciało K2 rozpoznające dsRNA</t>
  </si>
  <si>
    <t xml:space="preserve">Przeciwciało K2 rozpoznające dsRNA. Monoklonalne mysie przeciwciało rozpoznające podwójne DNA. Zastosowanie w testach ELISA, Dot Blot. Jakościowa i ilościowa detekcja </t>
  </si>
  <si>
    <t>Standard dsRNA</t>
  </si>
  <si>
    <t>Standard dwuniciowego RNA, liofilizowany, wykrywany przez przeciwciała  J2 i K2 (pozytywna kontrola). Zastosowanie w ELISA, dot blot. Przykładowy produkt RNT-SCI-10080100 Jena Bioscience.</t>
  </si>
  <si>
    <t>opakowanie 50ug</t>
  </si>
  <si>
    <t>Poli(A) Polimeraza (E.coli)</t>
  </si>
  <si>
    <t>E. coli Poly(A) Polymerase - enzym katalizujący przeniesienie na 3' koniec RNA AMP, generując tym samym łańcuch poliadenylowy, niezbędny do stabilizacji matrycy RNA podczas transkrypcji in vitro. Zestaw zawierający wszystkie niezbędna składniki reakcji (enzym, bufor, substraty, kofaktory)</t>
  </si>
  <si>
    <t>opakowanie cn 500U</t>
  </si>
  <si>
    <t>Poli(A) Polimeraza (drożdzowa)</t>
  </si>
  <si>
    <t>Yeast Poly(A) Polymerase - enzym drożdżowy katalizujący przeniesienie na 3' koniec RNA AMP, generując tym samym łańcuch poliadenylowy, niezbędny do stabilizacji matrycy RNA podczas transkrypcji in vitro. Zestaw zawierający wszystkie niezbędna składniki reakcji (enzym, bufor, substraty, kofaktory)</t>
  </si>
  <si>
    <t>Protein LoBind® Tubes, Protein LoBind®, 0,5 mL, PCR clean, bezbarwny, 100 probówki (2 torebki × 50 probówki) nr kat 0030108094</t>
  </si>
  <si>
    <t>opakowanie 100szt</t>
  </si>
  <si>
    <t xml:space="preserve">drobny sprzęt </t>
  </si>
  <si>
    <t>Protein LoBind® Tubes, Protein LoBind®, 1,5 mL, PCR clean, bezbarwny, 100 probówki (2 torebki × 50 probówki) nr kat 0030108116</t>
  </si>
  <si>
    <t>Protein LoBind® Tubes, Protein LoBind®, 2,0 mL, PCR clean, bezbarwny, 100 probówki (2 torebki × 50 probówki) nr kat 0030108132</t>
  </si>
  <si>
    <t>Protein LoBind® Tubes, Protein LoBind®, 5,0 mL, z zatrzaskiwaną pokrywką, PCR clean, bezbarwny, 100 probówki (2 torebki × 50 probówki) nr kat 0030108302</t>
  </si>
  <si>
    <t>Protein LoBind® Tubes, Protein LoBind®, 15 mL, probówka stożkowa, PCR clean, bezbarwny, 200 probówki (4 torebki × 50 probówki) nr kat 0030122216</t>
  </si>
  <si>
    <t>opakowanie 200szt</t>
  </si>
  <si>
    <t>Protein LoBind® Tubes, Protein LoBind®, 50 mL, probówka stożkowa, PCR clean, bezbarwny, 200 probówki (4 torebki × 50 probówki) nr kat 0030122240</t>
  </si>
  <si>
    <t>Protein LoBind Tubes, Protein LoBind®, 0,5 mL, PCR clean, bezbarwny, 1 torebka × 500 probówki nr kat 0030108434</t>
  </si>
  <si>
    <t>opakowanie 500szt</t>
  </si>
  <si>
    <t>Protein LoBind Tubes, Protein LoBind®, 1,5 mL, PCR clean, bezbarwny, 1 torebka × 500 probówki nr kat 0030108442</t>
  </si>
  <si>
    <t>Protein LoBind Tubes, Protein LoBind®, 2,0 mL, PCR clean, bezbarwny, 1 torebka × 500 probówki nr kat 0030108450</t>
  </si>
  <si>
    <r>
      <t xml:space="preserve">DNA LoBind® Tubes, DNA LoBind®, 0,5 mL, PCR clean, bezbarwny, 250 probówki (5 torebki × 50 probówki) nr kat </t>
    </r>
    <r>
      <rPr>
        <sz val="10.5"/>
        <color rgb="FF333333"/>
        <rFont val="Arial"/>
        <family val="2"/>
        <charset val="238"/>
      </rPr>
      <t>0030108035</t>
    </r>
  </si>
  <si>
    <t>opakowanie 250szt</t>
  </si>
  <si>
    <r>
      <t xml:space="preserve">DNA LoBind® Tubes, DNA LoBind®, 1,5 mL, PCR clean, bezbarwny, 250 probówki (5 torebki × 50 probówki) nr kat </t>
    </r>
    <r>
      <rPr>
        <sz val="10.5"/>
        <color rgb="FF333333"/>
        <rFont val="Arial"/>
        <family val="2"/>
        <charset val="238"/>
      </rPr>
      <t>0030108051</t>
    </r>
  </si>
  <si>
    <r>
      <t xml:space="preserve">DNA LoBind® Tubes, DNA LoBind®, 2,0 mL, PCR clean, bezbarwny, 250 probówki (5 torebki × 50 probówki) nr kat </t>
    </r>
    <r>
      <rPr>
        <sz val="10.5"/>
        <color rgb="FF333333"/>
        <rFont val="Arial"/>
        <family val="2"/>
        <charset val="238"/>
      </rPr>
      <t>0030108078</t>
    </r>
  </si>
  <si>
    <t>DNA LoBind® Tubes, DNA LoBind®, 5,0 mL, PCR clean, bezbarwny, 200 probówki (4 torebki × 50 probówki) nr kat 0030108310</t>
  </si>
  <si>
    <r>
      <t xml:space="preserve">DNA LoBind® Tubes, DNA LoBind®, 15 mL, probówki stożkowe, PCR clean, bezbarwny, 200 probówki (4 torebki × 50 probówki) nr kat </t>
    </r>
    <r>
      <rPr>
        <sz val="10.5"/>
        <color rgb="FF333333"/>
        <rFont val="Arial"/>
        <family val="2"/>
        <charset val="238"/>
      </rPr>
      <t>0030122208</t>
    </r>
  </si>
  <si>
    <r>
      <t xml:space="preserve">DNA LoBind® Tubes, DNA LoBind®, 50 mL, probówki stożkowe, PCR clean, bezbarwny, 200 probówki (4 torebki × 50 probówki) nr kat </t>
    </r>
    <r>
      <rPr>
        <sz val="10.5"/>
        <color rgb="FF333333"/>
        <rFont val="Arial"/>
        <family val="2"/>
        <charset val="238"/>
      </rPr>
      <t>0030122232</t>
    </r>
  </si>
  <si>
    <t>DNA LoBind® Tubes, DNA LoBind®, 0,5 mL, PCR clean, bezbarwny, 1 torebka × 500 probówki nr kat 0030108400</t>
  </si>
  <si>
    <t>DNA LoBind® Tubes, DNA LoBind®, 1,5 mL, PCR clean, bezbarwny, 1 torebka × 500 probówki nr kat 0030108418</t>
  </si>
  <si>
    <t>DNA LoBind® Tubes, DNA LoBind®, 2,0 mL, PCR clean, bezbarwny, 1 torebka × 500 probówki nr kat 0030108426</t>
  </si>
  <si>
    <t>CIMac™ EDA 0.1 mL Analytical Column (1.3 µm) Item no.:  110.5116-1.3</t>
  </si>
  <si>
    <t>1szt</t>
  </si>
  <si>
    <t>kolumny</t>
  </si>
  <si>
    <t>CIMac™ QA 0.1 mL Analytical Column (6 µm) Item no.:  110.5113-6</t>
  </si>
  <si>
    <t>CIMac™ pDNA 0.3mL Analytical Column (1.4 µm) Item no.:  150.8501-1.4</t>
  </si>
  <si>
    <t>CIMac™ SO3 0.1 mL Analytical Column (1.3 µm) Item no.:  110.6157-1.3</t>
  </si>
  <si>
    <t>CIMac™ Adeno 0.1 mL Analytical Column (2 µm) Item no.:  110.8502-2</t>
  </si>
  <si>
    <t>CIMac™ EDA 0.1 mL Analytical Column (2 µm) Item no.:  110.5116-2</t>
  </si>
  <si>
    <t>CIMac™ DEAE 0.1 mL Analytical Column (1.3 µm) Item no.:  110.5114-1.3</t>
  </si>
  <si>
    <t>CIMac™ r-Protein A 0.1 mL Analytical Column (2 µm) Item no.:  110.1004-2</t>
  </si>
  <si>
    <t>CIMac™ QA 0.1 mL Analytical Column (1.3 µm) Item no.:  110.5113-1.3</t>
  </si>
  <si>
    <t>CIMac™ AAV full/empty 0.1 mL Analytical Column (1.3 µm) Item no.:  110.8503-1.3</t>
  </si>
  <si>
    <t>Trichloroacetic acid, Czystość: 99%, numer CAS: 76-03-9, 100ml</t>
  </si>
  <si>
    <t>100ml</t>
  </si>
  <si>
    <t>Acetonitryl do HPLC; SUPER GRADIENT, CAS: 75-05-8, Opakowanie: 4 bytelki po 2,5 L</t>
  </si>
  <si>
    <t>opakowanie 4 butelki po 2,5l</t>
  </si>
  <si>
    <t>metanol HPLC  gradient grade, CAS: 67-56-1, opakowanie: 4 butelki po 2,5 dm3</t>
  </si>
  <si>
    <t>HPLC column COSMOSIL 5Diol-1000-II Packed column, 1000Å, 5 µm, 7.5 mm ID x 300 mm, Nacalai Tesque item no.: CO-13338-71</t>
  </si>
  <si>
    <t>MassPREP Oligonucleotide Standard Waters SKU: 186004135</t>
  </si>
  <si>
    <t>SKU: 186008212 XBridge Oligonucleotide BEH C18 OBD Prep Column, 130Å, 2.5 µm, 10 mm X 50 mm, 1/pk</t>
  </si>
  <si>
    <t>SKU: 186003952 XBridge Oligonucleotide BEH C18 Column, 130Å, 2.5 µm, 2.1 mm X 50 mm, 1/pk</t>
  </si>
  <si>
    <t>SKU: 186003953 XBridge Oligonucleotide BEH C18 Column, 130Å, 2.5 µm, 4.6 mm X 50 mm, 1/pk</t>
  </si>
  <si>
    <t>SKU: 186003949 ACQUITY UPLC Oligonucleotide BEH C18 Column, 130Å, 1.7 µm, 2.1 mm X 50 mm, 1K - 30K, 1/pk</t>
  </si>
  <si>
    <t>SKU: 186003950 ACQUITY UPLC Oligonucleotide BEH C18 Column, 130Å, 1.7 µm, 2.1 mm X 100 mm, 1K - 30K, 1/pk</t>
  </si>
  <si>
    <t>SKU: 186004898 ACQUITY UPLC Oligonucleotide BEH C18 Method Validation Kit, 130Å, 1.7 µm, 2.1 mm X 100 mm, 1K - 30K, 3/pk</t>
  </si>
  <si>
    <t>SKU: 186005516 ACQUITY UPLC Oligonucleotide BEH C18 Column, 130Å, 1.7 µm, 2.1 mm X 150 mm, 1K - 30K, 1/pk</t>
  </si>
  <si>
    <t>SKU: 186004906 XBridge Oligonucleotide BEH C18 Method Validation Kit, 130Å, 2.5 µm, 4.6 mm X 50 mm, 3/pk</t>
  </si>
  <si>
    <t>SKU: 186009484 ACQUITY Premier Oligonucleotide C18 Column, 130Å, 1.7 µm, 2.1 x 50 mm, 1/pk</t>
  </si>
  <si>
    <t>SKU: 186009485 ACQUITY Premier Oligonucleotide C18 Column, 130Å, 1.7 µm, 2.1 x 100 mm, 1/pk</t>
  </si>
  <si>
    <t>SKU: 186009486 ACQUITY Premier Oligonucleotide C18 Column, 130Å, 1.7 µm, 2.1 x 150 mm, 1/pk</t>
  </si>
  <si>
    <t>SKU: 186009648 ACQUITY Premier Oligonucleotide C18, 130Å, 1.7 µm 2.1 x 50 mm MVK, 3/pk</t>
  </si>
  <si>
    <t>SKU: 186009649 ACQUITY Premier Oligonucleotide C18, 130Å, 1.7 µm 2.1 x 100 mm MVK, 3/pk</t>
  </si>
  <si>
    <t>SKU: 186009650 ACQUITY Premier Oligonucleotide C18, 130Å, 1.7 µm 2.1 x 150 mm MVK, 3/pk</t>
  </si>
  <si>
    <t>SKU: 186009836 XBridge Premier Oligonucleotide BEH C18 Column, 130Å, 2.5 µm, 2.1 x 50 mm</t>
  </si>
  <si>
    <t>SKU: 186009837 XBridge Premier Oligonucleotide BEH C18 Column, 130Å, 2.5 µm, 2.1 x 100 mm</t>
  </si>
  <si>
    <t>SKU: 186009838 XBridge Premier Oligonucleotide BEH C18 Column, 130Å, 2.5 µm, 2.1 x 150 mm</t>
  </si>
  <si>
    <t>SKU: 186009901 XBridge Premier Oligonucleotide BEH C18 Column, 130Å, 2.5 µm, 4.6 mm X 50 mm, 1/pk</t>
  </si>
  <si>
    <t>SKU: 186009902 XBridge Premier Oligonucleotide BEH C18 Column, 130Å, 2.5 µm, 4.6 mm X 100 mm, 1/pk</t>
  </si>
  <si>
    <t>SKU: 186009903 XBridge Premier Oligonucleotide BEH C18 Column, 130Å, 2.5 µm, 4.6 mm X 150 mm, 1/pk</t>
  </si>
  <si>
    <t>EDTA Ethylenediaminetetraacetic acid ACS reagent, 99.4-100.6%, powder E9884-500G</t>
  </si>
  <si>
    <t>opakowanie 500g</t>
  </si>
  <si>
    <t>EDTA Ethylenediaminetetraacetic acid ACS reagent, 99.4-100.6%, powder E9884-100G</t>
  </si>
  <si>
    <t>opakowanie 100g</t>
  </si>
  <si>
    <t>HFIP 1,1,1,3,3,3-Hexafluoro-2-propanol ≥99%, 105228-25G</t>
  </si>
  <si>
    <t>opakowanie 25g</t>
  </si>
  <si>
    <t>HFIP 1,1,1,3,3,3-Hexafluoro-2-propanol ≥99%, 105228-100G</t>
  </si>
  <si>
    <t xml:space="preserve">HFIP 1,1,1,3,3,3-Hexafluoro-2-propanol ≥99%, 105228-500G </t>
  </si>
  <si>
    <t>osocze szczura merck 5ml, R9759-5ML</t>
  </si>
  <si>
    <t>opakowanie 5ml</t>
  </si>
  <si>
    <t>osocze szczura merck 10 ml, R9759-10ML</t>
  </si>
  <si>
    <t>opakowanie 10ml</t>
  </si>
  <si>
    <t>TEA Triethylamine ≥99.5% for HPLC, Fluka™ Supplier: Honeywell Chemicals CAS Number: 121-44-8</t>
  </si>
  <si>
    <t>TFA Trifluoroacetic acid suitable for HPLC, ≥99.0% Numer CAS: 76-05-1, 302031-100ML</t>
  </si>
  <si>
    <t>TFA Trifluoroacetic acid suitable for HPLC, ≥99.0% Numer CAS: 76-05-1,  302031-4X100ML</t>
  </si>
  <si>
    <t>opakowanie 4x100ml</t>
  </si>
  <si>
    <t>JT Baker® 9830-03 Methanol, BAKER ANALYZED™ LC/MS Reagent Grade (Case of 4 x 4L Glass Bottles)</t>
  </si>
  <si>
    <t>opakowanie 4x4l</t>
  </si>
  <si>
    <t>JT Baker® 9829-03 Acetonitrile, BAKER ANALYZED™ LC/MS Reagent Grade (Case of 4 x 4L Glass Bottles)</t>
  </si>
  <si>
    <t>JT Baker® 9827-03 2-Propanol (Isopropyl Alcohol), BAKER ANALYZED™ LC/MS Reagent Grade (Case of 4 x 4L Glass Bottles)</t>
  </si>
  <si>
    <t>JT Baker® 9836-02 Water-0.1% Trifluoroacetic Acid, BAKER ANALYZED™ LC/MS Reagent Grade, 1L Glass Bottle</t>
  </si>
  <si>
    <t>JT Baker® 9835-02 Acetonitrile-0.1% Trifluoroacetic Acid, BAKER ANALYZED™ LC/MS Reagent Grade, 1L Glass Bottle</t>
  </si>
  <si>
    <t>JT Baker® 9834-02 Water-0.1% Formic Acid, BAKER ANALYZED™ LC/MS Reagent Grade, 1L Glass Bottle</t>
  </si>
  <si>
    <t>JT Baker® 9832-02 Acetonitrile-0.1% Formic Acid, BAKER ANALYZED™ LC/MS Reagent Grade, 1L Glass Bottle</t>
  </si>
  <si>
    <t>JT Baker® 9831-03 Water, BAKER ANALYZED™ LC/MS Reagent Grade (Case of 4 x 4L Glass Bottles)3</t>
  </si>
  <si>
    <t>JT Baker® 9831-03 Water, BAKER ANALYZED™ LC/MS Reagent Grade (Case of 4 x 4L Glass Bottles)</t>
  </si>
  <si>
    <t xml:space="preserve">VLP rekombinowane z Norowirusa </t>
  </si>
  <si>
    <t>VLP rekombinowane białko VP1 z Norowirusa np GII.4 lub inny szczep Forma: roztwór lub liofilizat. Czystość &gt;95%</t>
  </si>
  <si>
    <t>opakowanie 100-1000ug</t>
  </si>
  <si>
    <t>SecurityCAP Sealing Plug 1/4 in-28 Threads (POM), white AC3-2001</t>
  </si>
  <si>
    <t>drobny sprzęt</t>
  </si>
  <si>
    <t>SecurityCAP Waste Starter Kits 5-port S61 Cap and 6-month Exhaust Filter AC1-1561</t>
  </si>
  <si>
    <t>SecurityCAP Mobile Phase Safety Filter 6-month Capacity, 1/4 in-28 Threads AC2-0961</t>
  </si>
  <si>
    <t>opakowanie 10 szt</t>
  </si>
  <si>
    <t>SecurityCAP Waste Safety Filters 6-month Exhaust Filter for SecurityCAP, 1/4 in-28 Threads AC1-0361</t>
  </si>
  <si>
    <t>opakowanie 3 szt</t>
  </si>
  <si>
    <t>SecurityCAP Waste Safety Filters 6-month Exhaust Filter for Wide-port Caps, GL14 Threads AC1-0362</t>
  </si>
  <si>
    <t>SecurityCAP™ Mobile Phase Starter Kits 5-port GL45 Cap and 6-month Safety Filter AC2-1545</t>
  </si>
  <si>
    <t>Kulki magnetyczne wielkości 1 µm z silną powierzchnią anionowymienną wiążące żywy lub inaktywowany wirus SARS-CoV-2, cząstki wirusopodobne SARS-CoV-2 (VLP)</t>
  </si>
  <si>
    <t xml:space="preserve">Kulki magnetyczne wielkości 1 µm z silną powierzchnią anionowymienną wiążące żywy lub inaktywowany wirus SARS-CoV-2, cząstki wirusopodobne SARS-CoV-2 (VLP), inne wirusy, egzosomy, VLP, ujemnie naładowane białka; Zawiera 40 mg/ml silne superparamagnetyczne kulki anionowymienne dostarczane w 30 mM chlorku sodu (NaCl) i 0,05% azydku sodu (NaN3); opakowanie 10 ml </t>
  </si>
  <si>
    <t>opakowanie 10 ml</t>
  </si>
  <si>
    <t>Ultrafiltry do wirowania próbek o objętości 0,5 ml, MWCO 3 kDa</t>
  </si>
  <si>
    <t>Ultrafiltry do wirowania próbek o objętości 0,5 ml, MWCO 3 kDa; zastosowanie: odsalanie, wymiana buforu, dializa białek, zagęszczanie próbek biologicznych zawierających białka; membrana z regenerowanej celulozy; niesterylne, opakowanie 24 szt.</t>
  </si>
  <si>
    <t>opakowanie 24 szt.</t>
  </si>
  <si>
    <t>Drobny sprzęt</t>
  </si>
  <si>
    <t>Ultrafiltry do wirowania próbek o objętości 0,5 ml, MWCO 10 kDa</t>
  </si>
  <si>
    <t>Ultrafiltry do wirowania próbek o objętości 0,5 ml, MWCO 10 kDa; zastosowanie: odsalanie, wymiana buforu, dializa białek, zagęszczanie próbek biologicznych zawierających białka; membrana z regenerowanej celulozy; niesterylne, opakowanie 24 szt.</t>
  </si>
  <si>
    <t>Ultrafiltry do wirowania próbek o objętości 0,5 ml, MWCO 30 kDa</t>
  </si>
  <si>
    <t>Ultrafiltry do wirowania próbek o objętości 0,5 ml, MWCO 30 kDa; zastosowanie: odsalanie, wymiana buforu, dializa białek, zagęszczanie próbek biologicznych zawierających białka; membrana z regenerowanej celulozy; niesterylne, opakowanie 24 szt.</t>
  </si>
  <si>
    <t>Ultrafiltry do wirowania próbek o objętości 0,5ml, MWCO 100 kDa</t>
  </si>
  <si>
    <t>Ultrafiltry do wirowania próbek o objętości 0,5ml, MWCO 100 kDa; zastosowanie: odsalanie, wymiana buforu, dializa białek, zagęszczanie próbek biologicznych zawierających białka; membrana z regenerowanej celulozy; niesterylne, opakowanie 24 szt.</t>
  </si>
  <si>
    <t>Ultrafiltry do wirowania próbek o objętości 4 ml, MWCO 3 kDa</t>
  </si>
  <si>
    <t>Ultrafiltry do wirowania próbek o objętości 4 ml, MWCO 3 kDa; zastosowanie: odsalanie, wymiana buforu, dializa białek, zagęszczanie próbek biologicznych zawierających białka; membrana z regenerowanej celulozy; niesterylne, opakowanie 24 szt.</t>
  </si>
  <si>
    <t>Ultrafiltry do wirowania próbek o objętości 4 ml, MWCO 10 kDa</t>
  </si>
  <si>
    <t>Ultrafiltry do wirowania próbek o objętości 4 ml, MWCO 10 kDa; zastosowanie: odsalanie, wymiana buforu, dializa białek, zagęszczanie próbek biologicznych zawierających białka; membrana z regenerowanej celulozy; niesterylne, opakowanie 24 szt.</t>
  </si>
  <si>
    <t>Ultrafiltry do wirowania próbek o objętości 4 ml, MWCO 30 kDa</t>
  </si>
  <si>
    <t>Ultrafiltry do wirowania próbek o objętości 4 ml, MWCO 30 kDa; zastosowanie: odsalanie, wymiana buforu, dializa białek, zagęszczanie próbek biologicznych zawierających białka; membrana z regenerowanej celulozy; niesterylne, opakowanie 24 szt.</t>
  </si>
  <si>
    <t>Ultrafiltry do wirowania próbek o objętości 4 ml, MWCO 100 kDa</t>
  </si>
  <si>
    <t>Ultrafiltry do wirowania próbek o objętości 4 ml, MWCO 100 kDa; zastosowanie: odsalanie, wymiana buforu, dializa białek, zagęszczanie próbek biologicznych zawierających białka; membrana z regenerowanej celulozy; niesterylne, opakowanie 24 szt.</t>
  </si>
  <si>
    <t>Ultrafiltry do wirowania próbek o objętości 15 ml, MWCO 3 kDa</t>
  </si>
  <si>
    <t>Ultrafiltry do wirowania próbek o objętości 15 ml, MWCO 3 kDa; zastosowanie: odsalanie, wymiana buforu, dializa białek, zagęszczanie próbek biologicznych zawierających białka; membrana z regenerowanej celulozy; niesterylne, opakowanie 24 szt.</t>
  </si>
  <si>
    <t>Ultrafiltry do wirowania próbek o objętości 15 ml, MWCO 10 kDa</t>
  </si>
  <si>
    <t>Ultrafiltry do wirowania próbek o objętości 15 ml, MWCO 10 kDa; zastosowanie: odsalanie, wymiana buforu, dializa białek, zagęszczanie próbek biologicznych zawierających białka; membrana z regenerowanej celulozy; niesterylne, opakowanie 24 szt.</t>
  </si>
  <si>
    <t>Ultrafiltry do wirowania próbek o objętości 15 ml, MWCO 30 kDa</t>
  </si>
  <si>
    <t>Ultrafiltry do wirowania próbek o objętości 15 ml, MWCO 30 kDa; zastosowanie: odsalanie, wymiana buforu, dializa białek, zagęszczanie próbek biologicznych zawierających białka; membrana z regenerowanej celulozy; niesterylne, opakowanie 24 szt.</t>
  </si>
  <si>
    <t>Ultrafiltry do wirowania próbek o objętości 15 ml, MWCO 100 kDa</t>
  </si>
  <si>
    <t>Ultrafiltry do wirowania próbek o objętości 15 ml, MWCO 100 kDa; zastosowanie: odsalanie, wymiana buforu, dializa białek, zagęszczanie próbek biologicznych zawierających białka; membrana z regenerowanej celulozy; niesterylne, opakowanie 24 szt.</t>
  </si>
  <si>
    <t>Ultrafiltry do wirowania próbek o objętości 0,5 ml, MWCO 3 kDa; zastosowanie: odsalanie, wymiana buforu, dializa białek, zagęszczanie próbek biologicznych zawierających białka; membrana z regenerowanej celulozy; niesterylne, opakowanie 96 szt.</t>
  </si>
  <si>
    <t>opakowanie 96 szt.</t>
  </si>
  <si>
    <t>Ultrafiltry do wirowania próbek o objętości 0,5 ml, MWCO 10 kDa; zastosowanie: odsalanie, wymiana buforu, dializa białek, zagęszczanie próbek biologicznych zawierających białka; membrana z regenerowanej celulozy; niesterylne, opakowanie 96 szt.</t>
  </si>
  <si>
    <t>Ultrafiltry do wirowania próbek o objętości 0,5 ml, MWCO 30 kDa; zastosowanie: odsalanie, wymiana buforu, dializa białek, zagęszczanie próbek biologicznych zawierających białka; membrana z regenerowanej celulozy; niesterylne, opakowanie 96 szt.</t>
  </si>
  <si>
    <t>Ultrafiltry do wirowania próbek o objętości 0,5ml, MWCO 100 kDa; zastosowanie: odsalanie, wymiana buforu, dializa białek, zagęszczanie próbek biologicznych zawierających białka; membrana z regenerowanej celulozy; niesterylne, opakowanie 96 szt.</t>
  </si>
  <si>
    <t>Ultrafiltry do wirowania próbek o objętości 4 ml, MWCO 3 kDa; zastosowanie: odsalanie, wymiana buforu, dializa białek, zagęszczanie próbek biologicznych zawierających białka; membrana z regenerowanej celulozy; niesterylne, opakowanie 96 szt.</t>
  </si>
  <si>
    <t>Ultrafiltry do wirowania próbek o objętości 4 ml, MWCO 10 kDa; zastosowanie: odsalanie, wymiana buforu, dializa białek, zagęszczanie próbek biologicznych zawierających białka; membrana z regenerowanej celulozy; niesterylne, opakowanie 96 szt.</t>
  </si>
  <si>
    <t>Ultrafiltry do wirowania próbek o objętości 4 ml, MWCO 30 kDa; zastosowanie: odsalanie, wymiana buforu, dializa białek, zagęszczanie próbek biologicznych zawierających białka; membrana z regenerowanej celulozy; niesterylne, opakowanie 96 szt.</t>
  </si>
  <si>
    <t>Ultrafiltry do wirowania próbek o objętości 4 ml, MWCO 100 kDa; zastosowanie: odsalanie, wymiana buforu, dializa białek, zagęszczanie próbek biologicznych zawierających białka; membrana z regenerowanej celulozy; niesterylne, opakowanie 96 szt.</t>
  </si>
  <si>
    <t>Ultrafiltry do wirowania próbek o objętości 15 ml, MWCO 3 kDa; zastosowanie: odsalanie, wymiana buforu, dializa białek, zagęszczanie próbek biologicznych zawierających białka; membrana z regenerowanej celulozy; niesterylne, opakowanie 96 szt.</t>
  </si>
  <si>
    <t>Ultrafiltry do wirowania próbek o objętości 15 ml, MWCO 10 kDa; zastosowanie: odsalanie, wymiana buforu, dializa białek, zagęszczanie próbek biologicznych zawierających białka; membrana z regenerowanej celulozy; niesterylne, opakowanie 96 szt.</t>
  </si>
  <si>
    <t>Ultrafiltry do wirowania próbek o objętości 15 ml, MWCO 30 kDa; zastosowanie: odsalanie, wymiana buforu, dializa białek, zagęszczanie próbek biologicznych zawierających białka; membrana z regenerowanej celulozy; niesterylne, opakowanie 96 szt.</t>
  </si>
  <si>
    <t>Ultrafiltry do wirowania próbek o objętości 15 ml, MWCO 100 kDa; zastosowanie: odsalanie, wymiana buforu, dializa białek, zagęszczanie próbek biologicznych zawierających białka; membrana z regenerowanej celulozy; niesterylne, opakowanie 96 szt.</t>
  </si>
  <si>
    <t>Filtr butelkowy sterylny 0,22 um z membraną PES do filtracji próżniowej, pojemność 250 ml</t>
  </si>
  <si>
    <t>Filtr butelkowy sterylny 0,22 um z membraną PES do filtracji próżniowej, pojemność 250 ml; możliwe do użycia ze standardowymi butelkami typu Schott gwint 45 mm; rozmiar porów 0,22 um; membrana PES; wysokość filtra 95 mm; powierzchnia filtracyjna 40 cm2; średnica filtra 12,5 cm; 12 szt./ opakowanie</t>
  </si>
  <si>
    <t>opakowanie 12 szt.</t>
  </si>
  <si>
    <t>Filtr butelkowy sterylny 0,22 um z membraną PES do filtracji próżniowej, pojemność 500 ml</t>
  </si>
  <si>
    <t>Filtr butelkowy sterylny 0,22 um z membraną PES do filtracji próżniowej, pojemność 500 ml; możliwe do użycia ze standardowymi butelkami typu Schott gwint 45 mm; rozmiar porów 0,22 um; membrana PES; wysokość filtra 148 mm; powierzchnia filtracyjna 40 cm2; średnica filtra 12,5 cm; 12 szt./ opakowanie</t>
  </si>
  <si>
    <t>Probówki typu Eppendorf 1.5 mL  RNase free</t>
  </si>
  <si>
    <t>Probówki typu Eppendorf 1.5 mL  RNase free. Sterylne, pakowane. polipropylenowe, potencjalnie autoklawowalne. Dedykowane do pracy z RNA. Białe</t>
  </si>
  <si>
    <t>opakowanie 100 - 500 szt</t>
  </si>
  <si>
    <t>Probówki typu Eppendorf 2 mL  RNase free</t>
  </si>
  <si>
    <t>Probówki typu Eppendorf 2 mL  RNase free. Sterylne, pakowane. polipropylenowe, potencjalnie autoklawowalne. Dedykowane do pracy z RNA. Białe</t>
  </si>
  <si>
    <t xml:space="preserve">opakowanie 50 - 500 szt. </t>
  </si>
  <si>
    <t>Probówki typu PCR 0,2 mL  RNase free</t>
  </si>
  <si>
    <t>Probówki cienkowarstwowe PCR 0,2 mL  RNase free. Sterylne, pakowane, polipropylenowe, potencjalnie autoklawowalne. Dedykowane do pracy z RNA. Białe</t>
  </si>
  <si>
    <t>opakowanie 100 - 1000 szt</t>
  </si>
  <si>
    <t xml:space="preserve">Rekombinowane białko NS1 z Tick-Borne Encephalitis Virus </t>
  </si>
  <si>
    <t>Rekombinowane białko NS1 z Tick-Borne Encephalitis Virus. Szczep dowolny. Czystośc &gt;90%. Płyn lub liofilizat, sterylny.</t>
  </si>
  <si>
    <t>opakowanie 100-500ug</t>
  </si>
  <si>
    <t>Zeba™ Spin Desalting Columns, 7K</t>
  </si>
  <si>
    <t>Kolumienki do odsalania małych próbek białkowych. Filt wielkości 7 K MWCO, objętośc 0.5 mL. Thermo numer katalogowy 89883</t>
  </si>
  <si>
    <t>opakowanie 50 szt.</t>
  </si>
  <si>
    <t>EZ-Link™ Sulfo-NHS-Biotin</t>
  </si>
  <si>
    <t>Odczynnik do biotynylacji białek przez wiązanie z grupami aminowymi. Optymalny z Thermo numer kat. 21217</t>
  </si>
  <si>
    <t>opakowanie 50mg</t>
  </si>
  <si>
    <t>EZ-Link™ Iodoacetyl-PEG2-Biotin</t>
  </si>
  <si>
    <t>Odczynnik do biotynylacji białek i peptydów przez wiązanie jodoacetylu z wolnymi grupami sulfhydrylowymi. PEG w linkerze powinien poprawiać rozpuszczalność i stabilność.  Optymalny z Thermo numer kat. 21334</t>
  </si>
  <si>
    <t>EZ-Link™ BMCC-Biotin</t>
  </si>
  <si>
    <t>Odczynnik do biotynylacji białek i peptydów przez wiązanie maleimidu z wolnymi grupami sulfhydrylowymi. Pierścień cykloheksanu w linkerze powinien poprawiać stabilność związku w czasie reakcji .  Optymalny z Thermo numer kat. 21334</t>
  </si>
  <si>
    <t>HBS-EP+ Buffer 10×</t>
  </si>
  <si>
    <t>Bufor kinetyczny, do badania SPR, zawierający w składzie: 0.1 M HEPES, 1.5 M NaCl, 0.03 M EDTA i 0.5% v/v Surfactant P20. Do urządzenia BIACORE T200, Cytivia</t>
  </si>
  <si>
    <t>10op.</t>
  </si>
  <si>
    <t>1 litr</t>
  </si>
  <si>
    <t>HBS-N Buffer 10×</t>
  </si>
  <si>
    <t>Bufor kinetyczny, do badania SPR, zawierający w składzie: 0.1 M HEPES, 1.5 M NaCl, 0.03 M EDTA. Do urządzenia BIACORE T200, Cytivia</t>
  </si>
  <si>
    <t>5op.</t>
  </si>
  <si>
    <t>Zestaw odczynników do immobilizacji białek za pomocą grup aminowych</t>
  </si>
  <si>
    <t>Odczynniki do kowalencyjnej immobilizacji cząsteczek zawierających pierwszorzędową grupę aminową. Do urządzenia BIACORE T200, Cytivia</t>
  </si>
  <si>
    <t xml:space="preserve">2op. </t>
  </si>
  <si>
    <t xml:space="preserve">Sensor Chip CM5 </t>
  </si>
  <si>
    <t>Sensor SPR do immobilizacji białek na jego powierzchni (na grupy aminowe), Do urządzenia BIACORE T200, Cytivia</t>
  </si>
  <si>
    <t>zestaw 3 op.</t>
  </si>
  <si>
    <t>Sensor Chip CM1</t>
  </si>
  <si>
    <t>Sensor SPR do immobilizacji białek na jego powierzchni (na grupy aminowe). Niska zawartośc dekstranów na jego powierzchni. Do urządzenia BIACORE T200, Cytivia</t>
  </si>
  <si>
    <t>Sensor Chip SA</t>
  </si>
  <si>
    <t>Sensor SPR do immobilizacji zbiotynylowanych białek, na jego powierzchni. Do urządzenia BIACORE T200, Cytivia</t>
  </si>
  <si>
    <t>Protein Deglycosylation Mix</t>
  </si>
  <si>
    <t>Miks enzymów deglikozylujacych białka. Uniwersalna mieszanka do zdjemowania zrówno N-glikozylacji jak i O-glikozylacji z glikoprotein. Najlepiej sprawdzony już przez nas Protein Deglycosylation Mix II z New England Biolabs nr kat P6044S</t>
  </si>
  <si>
    <t>80 reakcji</t>
  </si>
  <si>
    <t xml:space="preserve">opakowanie (20 reakcji) </t>
  </si>
  <si>
    <t xml:space="preserve">O-Glycosidase </t>
  </si>
  <si>
    <t>Enzym wybiórczo usuwający z glikoprotein modyfikacje dołaczone przez grupy hydroksylowe (O-glikany). Bufor reakcyjny w zestawie pozbawiony glicerolu. Najlepiej O-Glycosidase New Engalnd Biolabs nr kat. P0733</t>
  </si>
  <si>
    <t>2 mln jed.</t>
  </si>
  <si>
    <t>Opakowanie (2 mln jed.)</t>
  </si>
  <si>
    <t xml:space="preserve">PNGase F </t>
  </si>
  <si>
    <t>Enzym (amimdaza) wybiórczo usuwający z glikoprotein modyfikacje dołaczone przez grupy aminowe (N-glikany). Bufor reakcyjny w zestawie pozbawiony glicerolu. Najlepiej PNGase F New Engalnd Biolabs nr kat. P0709S</t>
  </si>
  <si>
    <t>15 tyś jed.</t>
  </si>
  <si>
    <t>Opakowanie (15 tyś jed.)</t>
  </si>
  <si>
    <t xml:space="preserve"> Neuraminidase A </t>
  </si>
  <si>
    <t>Enzym wybiórczo usuwający z glikoprotein modyfikacje w postaci końcowych kwasów sialowych, zarówno rozgałęzionych jak i liniowych. Bufor reakcyjny w zestawie pozbawiony glicerolu. Najlepiej α2-3,6,8,9 Neuraminidase A New Engalnd Biolabs nr kat. P0722</t>
  </si>
  <si>
    <t>800 jed.</t>
  </si>
  <si>
    <t>Opakowanie 800 jed.</t>
  </si>
  <si>
    <t>Złoże NHS-activated Sepharose 4 Fast Flow</t>
  </si>
  <si>
    <t>Złoże typu Sefaroza FF z aktywnym NHS (N-hydroxysuccinimide), umozliwiające dołączenie ligandu posiadającego grupy aminowe i wytworzenia złoża o specyficznym powinowactwie. Np.  NHS-activated Sepharose 4 Fast Flow z Cytiva, 17-0906-01</t>
  </si>
  <si>
    <t>50 ml</t>
  </si>
  <si>
    <t>butelka 25ml</t>
  </si>
  <si>
    <t>Strzykawka 3-częściowa poj. 1ml Luer-Lok (wkręcana)</t>
  </si>
  <si>
    <t>Opis: Strzykawka 3-częściowa poj. 1ml, wykonana z polipropylenu (cylinder i tłok), uszczelka z syntetycznej, nie zawierającej lateksu gumy; przezroczysty cylinder, wyraźna podziałka, strzykawka wyposażona w pierścień zabezpieczający, który chroni przed wysunięciem się tłoka, końcówka Luer-Lok (wkręcana) zabezpiecza igłę przed przypadkowym wysunięciem; strzykawki pakowane pojedynczo i sterylnie w blister papierowo-foliowy; sterylizowane promieniami Gamma; opakowanie 100 szt; numer katalogowy 309628 BD lub równoważny</t>
  </si>
  <si>
    <t>5000 szt</t>
  </si>
  <si>
    <t>Opakowanie (100szt)</t>
  </si>
  <si>
    <t>Cytrynian sodu</t>
  </si>
  <si>
    <t>CAS: 6132-04-3</t>
  </si>
  <si>
    <t>4 kg</t>
  </si>
  <si>
    <t>0,5 - 1kg</t>
  </si>
  <si>
    <t>D-(+)-Trehalose dihydrate</t>
  </si>
  <si>
    <t>Czystość 97-99,5%; CAS 6138-23-4 - 50 g</t>
  </si>
  <si>
    <t>250 g</t>
  </si>
  <si>
    <t>50 g</t>
  </si>
  <si>
    <t xml:space="preserve">HEPES </t>
  </si>
  <si>
    <t>CAS: 7365-45-9; czystość ≥99.5%</t>
  </si>
  <si>
    <t>Izopropanol pure, CZDA</t>
  </si>
  <si>
    <t>CAS: 67-63-0, numer katalogowy 751500111 lub równoważny</t>
  </si>
  <si>
    <t>10l</t>
  </si>
  <si>
    <t>1l</t>
  </si>
  <si>
    <t>Kwas solny 35-38% czda</t>
  </si>
  <si>
    <t>CAS: 7647-01-0</t>
  </si>
  <si>
    <t>Kwas cytrynowy bezwodny</t>
  </si>
  <si>
    <t>CAS: 77-92-9</t>
  </si>
  <si>
    <t>4kg</t>
  </si>
  <si>
    <t>0,25 - 1kg</t>
  </si>
  <si>
    <t>Kwas octowy 80% czda</t>
  </si>
  <si>
    <t>CAS: 64-19-7</t>
  </si>
  <si>
    <t>20l</t>
  </si>
  <si>
    <t>Kwas siarkowy (VI)</t>
  </si>
  <si>
    <t>CAS: 7664-93-9</t>
  </si>
  <si>
    <t>5l</t>
  </si>
  <si>
    <t>0,5 - 1l</t>
  </si>
  <si>
    <t>L-arginina</t>
  </si>
  <si>
    <t>CAS: 74-79-3; czystość ≥98%</t>
  </si>
  <si>
    <t>20kg</t>
  </si>
  <si>
    <t>1 - 5kg</t>
  </si>
  <si>
    <t>L-lysine</t>
  </si>
  <si>
    <t>CAS: 56-87-1</t>
  </si>
  <si>
    <t>10kg</t>
  </si>
  <si>
    <t>1-5kg</t>
  </si>
  <si>
    <t>2-Mercaptoethanol</t>
  </si>
  <si>
    <t>CAS: 60-24-2, czystość ≥99,0%</t>
  </si>
  <si>
    <t>0,1 - 0,5l</t>
  </si>
  <si>
    <t>Metanol czda</t>
  </si>
  <si>
    <t>CAS: 67-56-1, czystość 99,8%</t>
  </si>
  <si>
    <t>?</t>
  </si>
  <si>
    <t xml:space="preserve">Mocznik/Urea </t>
  </si>
  <si>
    <t xml:space="preserve">CAS: 57-13-6; czystość &gt;99,5 % </t>
  </si>
  <si>
    <t>50kg</t>
  </si>
  <si>
    <t>Potasu azotan czda</t>
  </si>
  <si>
    <t>CAS: 7757-79-1</t>
  </si>
  <si>
    <t>2kg</t>
  </si>
  <si>
    <t>0,1 - 0,5 kg</t>
  </si>
  <si>
    <t>Roztwór PBS 10x stężony</t>
  </si>
  <si>
    <t>Roztwór PBS 10x stężony nie zawiera magnezu i wapnia, sterylny, 500 ml, numer katalogowy X0515-500 lub równoważny</t>
  </si>
  <si>
    <t>50l</t>
  </si>
  <si>
    <t>0,5l</t>
  </si>
  <si>
    <t>Roztwór siarczanu cynku</t>
  </si>
  <si>
    <t>CAS: 7733-02-0; stężenie 2,0 M w H20</t>
  </si>
  <si>
    <t>0,05 - 0,25l</t>
  </si>
  <si>
    <t>siarczan dodecylu sodu 10%</t>
  </si>
  <si>
    <t>CAS: 151-21-3</t>
  </si>
  <si>
    <t>0,2-0,5 kg</t>
  </si>
  <si>
    <t xml:space="preserve">Chlorek Magnezu bezwodny </t>
  </si>
  <si>
    <t>CAS 7786-30-3  (&gt;99%)</t>
  </si>
  <si>
    <t>0,5kg</t>
  </si>
  <si>
    <t>0,05 - 0,1 kg</t>
  </si>
  <si>
    <t>Wersenian disodowy EDTA</t>
  </si>
  <si>
    <t>CAS  60-00-4  (&gt;99%)</t>
  </si>
  <si>
    <t>0,1 - 0,5kg</t>
  </si>
  <si>
    <t>Sacharoza</t>
  </si>
  <si>
    <t>CAS: 57-50-1</t>
  </si>
  <si>
    <t>Siarczan amonu czda</t>
  </si>
  <si>
    <t>CAS: 7783-20-2</t>
  </si>
  <si>
    <t>20 kg</t>
  </si>
  <si>
    <t>1 - 5 kg</t>
  </si>
  <si>
    <t>Sodium phosphate monobasic monohydrate</t>
  </si>
  <si>
    <t>CAS: 10049-21-5</t>
  </si>
  <si>
    <t>10 kg</t>
  </si>
  <si>
    <t>1- 5kg</t>
  </si>
  <si>
    <t>Sodium phosphate dibasic</t>
  </si>
  <si>
    <t>CAS: 7558-79-4, ≥99,0%</t>
  </si>
  <si>
    <t>Sodu diwodorofosforan bez. czda</t>
  </si>
  <si>
    <t>CAS: 7558-80-7</t>
  </si>
  <si>
    <t>do ustalenia, najlepiej stałe zlecenie</t>
  </si>
  <si>
    <t> </t>
  </si>
  <si>
    <t>Sodu octan bezw. czda</t>
  </si>
  <si>
    <t>CAS: 127-09-3</t>
  </si>
  <si>
    <t>1kg</t>
  </si>
  <si>
    <t>Sodu wodorotlenek mikrogranulki czda</t>
  </si>
  <si>
    <t>CAS: 1310-73-2</t>
  </si>
  <si>
    <t>Tris base</t>
  </si>
  <si>
    <t>CAS: 77-86-1, ultra pure</t>
  </si>
  <si>
    <t>40kg</t>
  </si>
  <si>
    <t>Tris hydrochloride</t>
  </si>
  <si>
    <t>CAS: 1185-53-1</t>
  </si>
  <si>
    <t>1 kg</t>
  </si>
  <si>
    <t>Tris-Glycine-SDS Buffer 10× Concentrate</t>
  </si>
  <si>
    <t>sterylny, 1x stężony zawiera 0,025M Tris, 0,192M glycine, 0,1% SDS</t>
  </si>
  <si>
    <t>100l</t>
  </si>
  <si>
    <t>1 - 5l</t>
  </si>
  <si>
    <t>Trisodu cytrynian 2. hydrat czda</t>
  </si>
  <si>
    <t>5kg</t>
  </si>
  <si>
    <t>0,5 -1 kg</t>
  </si>
  <si>
    <t>Triton X-100</t>
  </si>
  <si>
    <t xml:space="preserve">CAS: 9002-93-1 </t>
  </si>
  <si>
    <t>Tween 20</t>
  </si>
  <si>
    <t>CAS: 9005-64-5</t>
  </si>
  <si>
    <t>DMSO bezwodne</t>
  </si>
  <si>
    <t>CAS  67-68-5 czystość &gt;99,9%</t>
  </si>
  <si>
    <t>Kwas Trifuorooctowy TFA</t>
  </si>
  <si>
    <t>CAS:76-05-1  (czystość &gt;90%)</t>
  </si>
  <si>
    <t>Imidazol</t>
  </si>
  <si>
    <t xml:space="preserve">CAS 288-32-4 czystość &gt;99% </t>
  </si>
  <si>
    <t>0,5 -1kg</t>
  </si>
  <si>
    <t>siarczan niklu (II) heksahydrat</t>
  </si>
  <si>
    <t>CAS: 10101-98-1 czystość &gt;99%</t>
  </si>
  <si>
    <t>0,25 kg</t>
  </si>
  <si>
    <t>L-glicyna</t>
  </si>
  <si>
    <t>CAS 56-40-6 czystość powyżej 98%</t>
  </si>
  <si>
    <t>0,25-0,5kg</t>
  </si>
  <si>
    <t>L-Leucyna</t>
  </si>
  <si>
    <t>CAS  61-90-5 czystość powyżej 98%</t>
  </si>
  <si>
    <t>CAS  74-79-3 czystość powyżej 98%</t>
  </si>
  <si>
    <t>1 -10kg</t>
  </si>
  <si>
    <t>L-cysteina</t>
  </si>
  <si>
    <t>CAS  52-90-4 czystość powyżej 98%</t>
  </si>
  <si>
    <t>0,1-0,5kg</t>
  </si>
  <si>
    <t>L-prolina</t>
  </si>
  <si>
    <t>CAS  147-85-3 czystość powyżej 98%</t>
  </si>
  <si>
    <t>L-lizyna</t>
  </si>
  <si>
    <t>CAS  56-87-1  czystość powyżej 98%</t>
  </si>
  <si>
    <t>Glikol propylenowy</t>
  </si>
  <si>
    <t>CAS 57-55-6 czystość &gt;99,5%</t>
  </si>
  <si>
    <t>D-manitol</t>
  </si>
  <si>
    <t xml:space="preserve">CAS 69-65-8 </t>
  </si>
  <si>
    <t>0,5 kg</t>
  </si>
  <si>
    <t xml:space="preserve">kwas 2-morfolinoetylosulfonowy (MES) </t>
  </si>
  <si>
    <t>CAS: 4432-31-9 czystość ≥99.5%</t>
  </si>
  <si>
    <t>0,1 kg</t>
  </si>
  <si>
    <t>Chlorowodorek guanidyny</t>
  </si>
  <si>
    <t>CAS: 50-01-1  czystość ≥99 %</t>
  </si>
  <si>
    <t>1 -2 kg</t>
  </si>
  <si>
    <t>Siarczan sodowy</t>
  </si>
  <si>
    <t>CAS:7757-82-6 czystość &gt;99%</t>
  </si>
  <si>
    <t>1 -5 kg</t>
  </si>
  <si>
    <t>Acetonitryl</t>
  </si>
  <si>
    <t>CAS: 75-05-8 Do HPLC czystość 99,9%</t>
  </si>
  <si>
    <t>30l</t>
  </si>
  <si>
    <t>1 -3l</t>
  </si>
  <si>
    <t>Kwas mrówkowy 50%</t>
  </si>
  <si>
    <t>CAS: 64-18-6 Do HPLC</t>
  </si>
  <si>
    <t>Woda do HPLC</t>
  </si>
  <si>
    <t>CAS  7732-18-5  Do HPLC</t>
  </si>
  <si>
    <t>2 - 5l</t>
  </si>
  <si>
    <t>Chlorek potasu</t>
  </si>
  <si>
    <t xml:space="preserve">CAS  7447-40-7 czystość &gt;99% </t>
  </si>
  <si>
    <t>Glicerol CZDA</t>
  </si>
  <si>
    <t xml:space="preserve">CAS 56-81-5 czystość &gt;99% </t>
  </si>
  <si>
    <t>25 kg</t>
  </si>
  <si>
    <t>Chlorek sodu</t>
  </si>
  <si>
    <t xml:space="preserve">CAS 7647-14-5  &gt;99% </t>
  </si>
  <si>
    <t>50 kg</t>
  </si>
  <si>
    <t>DL-Dithiothreitol</t>
  </si>
  <si>
    <t>CAS: 3483-12-3; ≥99.0% - 100g</t>
  </si>
  <si>
    <t>0,5g</t>
  </si>
  <si>
    <t>100g</t>
  </si>
  <si>
    <t xml:space="preserve">West Nile Virus Envelope  Polyclonal Antibody (lineage 1, strain NY99) lub równoważny </t>
  </si>
  <si>
    <t xml:space="preserve">Królicze przeciwciała poliklonalne skierowane przeciw białku E Wirusa Zachodniego Nilu (WNV), szczep NY99. Stężenie 1 mg/mL. Roztwór PBS, nie zawiera konserwatnów. Odpowiedni do zastosowania w Western Blot. Objętość 100 uL. Numer katalogowy PA5-81822 lub równowazny. </t>
  </si>
  <si>
    <t xml:space="preserve">3 szt. </t>
  </si>
  <si>
    <t xml:space="preserve">szt. </t>
  </si>
  <si>
    <t xml:space="preserve">West Nile Virus Envelope Monoclonal Antibody (GT3029) lub równoważny </t>
  </si>
  <si>
    <t xml:space="preserve">Mysie przeciwciało monoklonalne IgG1 skierowane przeciw białku E Wirusa Zachodniego Nilu (WNV). Klon GT3029. Roztwór PBS, nie zawiera konserwatnów. Stężenie 1 mg/mL. Odpowiedni do zastosowania w Western Blot i immunohistochemii. Objętość 100 ul. Numer katalogowy MA5-35917 lub równowazny. </t>
  </si>
  <si>
    <t xml:space="preserve">Anti-WEST NILE VIRUS ENVELOPE antibody produced in rabbit lub równoważny </t>
  </si>
  <si>
    <t xml:space="preserve">Królicze przeciwciało poliklonalne skierowane przeciw 16 C-końcowym aminokwasom białka E Wirusa Zachodniego Nilu. Pierwszorzędowe. Nieskoniugowane. Zawieszone w buforowanym roztworze wodnym PBS + 0.02 azydku sodu. Stężenie 1 mg/mL. Opakowanie 100 ug. Numer katalogowy SAB3500914-100UG lub równoważny. </t>
  </si>
  <si>
    <t>Ssaczy wektor ekspresyjny PSF-CAG-KAN -CAG PROMOTER VECTOR lub równoważny</t>
  </si>
  <si>
    <t xml:space="preserve">PSF-CAG-KAN-CAG ssaczy wektor ekspresyjny zawierający chimeryczny promotor CAG, złożony ze wzmacniacza CMV (cytomegalowirus), promotora beta-aktyny kurczaka (CBA) i intronu beta globiny królika. Promotor CAG zawiera wyspę CpG z promotora CBA, aby zapobiec metylacji promotora. Kompatybilny z szeregiem technik klonowania. Miejsce wielokrotnego klonowania zawiera standardowe miejsca restrykcyjne kompatybilne z metodami klonowania z ligazą DNA. Miejsce NcoI zawiera kodon start, który znajduje się bezpośrednio za miejscem wiązania rybosomalnego Kozak i Shine-Dalgarno. Możliwość stosowania innych metod np. klonowanie niezależne od ligazy. Opakowanie 5 ug. Numer katalogowy OGS505-5UG lub równoważny. </t>
  </si>
  <si>
    <t>Enzym restrykcyjny NcoI (10 U/µL)</t>
  </si>
  <si>
    <t xml:space="preserve">Enzym restrykcyjny NcoI rozpoznający sekwencję C^CATGG. Najlepsza wydajność enzymu w 37°C w buforze Tango. Nie jest wrażliwy na metylację dam, nie jest wrażliwy na metylację dcm, nie jest wrażliwy na metylację CpG. Wrażliwy na dezaktywację cieplną. Opakowanie 2500 jednostek. Numer katalogowy ER0572 lub równoważny. </t>
  </si>
  <si>
    <t>Enzym restrykcyjny FastDigest NcoI</t>
  </si>
  <si>
    <t xml:space="preserve">Enzym restrykcyjny FastDigest NcoI rozpoznający sekwencję C^CATGG. Tnie w temperaturze 37°C w 5 do 15 minut w buforze FastDigest Buffer lub FastDigest Green. Nie jest wrażliwy na metylację dam, nie jest wrażliwy na metylację dcm, nie jest wrażliwy na metylację CpG. Wrażliwy na dezaktywację cieplną. Wielkość opakowania na 300 reakcji. Numer katalogowy FD0575 lub równoważny. </t>
  </si>
  <si>
    <t>Enzym restrykcyjny NotI (10 U/µL)</t>
  </si>
  <si>
    <t xml:space="preserve">Enzym restrykcyjny NotI rozpoznający sekwencję GC^GGCCGC. Najlepsza wydajność enzymu w 37°C w buforze O. Nie jest wrażliwy na metylację dam, nie jest wrażliwy na metylację dcm, wrażliwy na metylację CpG. Wrażliwy na dezaktywację cieplną. Opakowanie 1500 jednostek. Numer katalogowy ER0592 lub równoważny. </t>
  </si>
  <si>
    <t>Enzym restrykcyjny EcoRI (10 U/µL)</t>
  </si>
  <si>
    <t xml:space="preserve">Enzym restrykcyjny EcoRI rozpoznający sekwencję G^AATTC. Najlepsza wydajność enzymu w 37°C. Nie jest wrażliwy na metylację dam, nie jest wrażliwy na metylację dcm, wrażliwy na metylację CpG. Wrażliwy na dezaktywację cieplną. Opakowanie 5000 jednostek. Numer katalogowy ER0271 lub równoważny. </t>
  </si>
  <si>
    <t>Enzym restrykcyjny FastDigest EcoRI</t>
  </si>
  <si>
    <t xml:space="preserve">Enzym restrykcyjny FastDigest EcoRI rozpoznający sekwencję G^AATTC. Tnie w temperaturze 37°C w 5 do 15 minut w buforze FastDigest Buffer lub FastDigest Green. Nie jest wrażliwy na metylację dam, nie jest wrażliwy na metylację dcm, wrażliwy na metylację CpG. Wrażliwy na dezaktywację cieplną. Wielkość opakowania na 2500 reakcji. Numer katalogowy FD0275 lub równoważny. </t>
  </si>
  <si>
    <t>Enzym restrykcyjny MluI (10 U/µL)</t>
  </si>
  <si>
    <t xml:space="preserve">Enzym restrykcyjny MluI rozpoznający sekwencję A^CGCGT. Najlepsza wydajność enzymu w 37°C w buforez R. Nie jest wrażliwy na metylację dam, nie jest wrażliwy na metylację dcm, wrażliwy na metylację CpG. Wrażliwy na dezaktywację cieplną. Opakowanie 1000 jednostek. Numer katalogowy ER0561 lub równoważny. </t>
  </si>
  <si>
    <t>Enzym restrykcyjny FastDigest MluI</t>
  </si>
  <si>
    <t xml:space="preserve">Enzym restrykcyjny FastDigest MluI rozpoznający sekwencję A^CGCGT. Tnie w temperaturze 37°C w 5 do 15 minut w buforze FastDigest Buffer lub FastDigest Green. Nie jest wrażliwy na metylację dam, nie jest wrażliwy na metylację dcm, wrażliwy na metylację CpG. Wrażliwy na dezaktywację cieplną. Wielkość opakowania na 100 reakcji. Numer katalogowy FD0564 lub równoważny. </t>
  </si>
  <si>
    <t>Enzym restrykcyjny BglII (10 U/µL)</t>
  </si>
  <si>
    <t xml:space="preserve">Enzym restrykcyjny BglII rozpoznający sekwencję A^GATCT. Najlepsza wydajność enzymu w 37°C w buforze O. Nie jest wrażliwy na metylację dam, nie jest wrażliwy na metylację dcm, nie jest wrażliwy na metylację CpG. Wrażliwy na dezaktywację cieplną. Opakowanie 500 jednostek. Numer katalogowy ER0081 lub równoważny. </t>
  </si>
  <si>
    <t>Enzym restrykcyjny FastDigest BglII</t>
  </si>
  <si>
    <t xml:space="preserve">Enzym restrykcyjny FastDigest BglII rozpoznający sekwencję A^GATCT. Tnie w temperaturze 37°C w 5 do 15 minut w buforze FastDigest Buffer lub FastDigest Green. Nie jest wrażliwy na metylację dam, nie jest wrażliwy na metylację dcm, nie jest wrażliwy na metylację CpG. Wrażliwy na dezaktywację cieplną. Wielkość opakowania na 100 reakcji. Numer katalogowy FD0083 lub równoważny. </t>
  </si>
  <si>
    <t>Enzym restrykcyjny FastDigest SmaI</t>
  </si>
  <si>
    <t xml:space="preserve">Enzym restrykcyjny FastDigest BglII rozpoznający sekwencję CCC^GGG. Tnie w temperaturze 37°C w 5 do 15 minut w buforze FastDigest Buffer lub FastDigest Green. Nie jest wrażliwy na metylację dam, nie jest wrażliwy na metylację dcm, wrażliwy na metylację CpG. Wielkość opakowania na 200 reakcji. Numer katalogowy FD0664 lub równoważny. </t>
  </si>
  <si>
    <t>Enzym restrykcyjny SmaI (10 U/µL)</t>
  </si>
  <si>
    <t xml:space="preserve">Enzym restrykcyjny SmaI rozpoznający sekwencję CCC^GGG. Najlepsza wydajność enzymu w 30°C w buforze Tango. NIe wrażliwy na metylację dam, nie jest wrażliwy na metylację dcm, wrażliwy na metylację CpG. Wrażliwy na dezaktywację cieplną. Opakowanie 1200 jednostek. Numer katalogowy ER0665 lub równoważny. </t>
  </si>
  <si>
    <t>Enzym restrykcyjny SalI (10 U/µL)</t>
  </si>
  <si>
    <t xml:space="preserve">Enzym restrykcyjny SalI rozpoznający sekwencję G^TCGAC. Najlepsza wydajność enzymu w 37°C w buforze O. Nie jest wrażliwy na metylację dam, nie jest wrażliwy na metylację dcm, wrażliwy na metylację CpG. Wrażliwy na dezaktywację cieplną. Opakowanie 1500 jednostek. Numer katalogowy ER0641 lub równoważny. </t>
  </si>
  <si>
    <t>Enzym restrykcyjny FastDigest SalI</t>
  </si>
  <si>
    <t xml:space="preserve">Enzym restrykcyjny FastDigest SalI rozpoznający sekwencję G^TCGAC. Tnie w temperaturze 37°C w 5 do 15 minut w buforze FastDigest Buffer lub FastDigest Green. Nie jest wrażliwy na metylację dam, nie jest wrażliwy na metylację dcm, wrażliwy na metylację CpG. Wrażliwy na dezaktywację cieplną. Wielkość opakowania na 200 reakcji. Numer katalogowy FD0644 lub równoważny. </t>
  </si>
  <si>
    <t>Enzym restrykcyjny HindIII (10 U/µL)</t>
  </si>
  <si>
    <t xml:space="preserve">Enzym restrykcyjny HindIII rozpoznający sekwencję A^AGCTT. Najlepsza wydajność enzymu w 37°C w buforze R. Nie jest wrażliwy na metylację dam, nie jest wrażliwy na metylację dcm, nie jest wrażliwy na metylację CpG. Wrażliwy na dezaktywację cieplną. Opakowanie 5000 jednostek. Numer katalogowy ER0501 lub równoważny. </t>
  </si>
  <si>
    <t>Enzym restrykcyjny FastDigest HindIII</t>
  </si>
  <si>
    <t xml:space="preserve">Enzym restrykcyjny FastDigest HindIII rozpoznający sekwencję A^AGCTT. Tnie w temperaturze 37°C w 5 do 15 minut w buforze FastDigest Buffer lub FastDigest Green. Nie jest wrażliwy na metylację dam, nie jest wrażliwy na metylację dcm, nie jest wrażliwy na metylację CpG. Wrażliwy na dezaktywację cieplną. Wielkość opakowania na 2500 reakcji. Numer katalogowy FD0505 lub równoważny. </t>
  </si>
  <si>
    <t xml:space="preserve">OptiPRO™ SFM Medium </t>
  </si>
  <si>
    <t xml:space="preserve">Medium wolne od surowicy i składników pochodzenia zwierzęcego, przeznaczone do hodowli linii komórkowych MDBK, MDCK, PK-15, VERO, produkcji wirusów lub rekombinowanych białek. Zawiera wodorowęglan sodu, pirogronian sodu, tymidynę i hipoksantynę. Nie zaiwera glutaminy, czerwieni fenolowej. Niska zawartość białek &lt; 10 µg/ml. Opakowanie 1L. Numer katalogowy 12309019 lub równoważny. </t>
  </si>
  <si>
    <t>DO zero oxygen tablets</t>
  </si>
  <si>
    <t>Tabletki do przygotowania beztlenowego roztworu, przeznaczone do kalibracji sond pomiarowych. Opakowanie 20 tabletek. Numer katalogowy 51300140 lub równoważny.</t>
  </si>
  <si>
    <t>BioBLU® 0.3c Single-Use Bioreactor</t>
  </si>
  <si>
    <t xml:space="preserve">Jendorazowe naczynie do hodowli komórek eukariotycznych, kompatybilne z systemem DASbox. Posiada 1 mieszadło z pochylonymi łopatkami, optyczny pH. Objętość robocza 100 - 250mL, objętość całkowita 380mL. Sterylizowany 15 kGy promieniowania β. Prędkość mieszania 20 - 500 rpm. Porty płyty czołowej: 1x Pg 13.5, 1x rura do odbioru produktów, 1x osłona czujnika temperatury, 1x port do pobierania próbek, 1x podawanie cieczy nad powierzchnię, 1x podawanie cieczy pod powierzchnię, 1x port czujnika DO z przepuszczalną membraną, 1x opcja optycznego czujnika pH, 1x bełkotka gazowa, 1x dysza gazowa, 1x wylot. Opakowanie zawiera 4 szt. Numer katalogowy 1386100200 lub równoważny. </t>
  </si>
  <si>
    <t xml:space="preserve">opakowanie </t>
  </si>
  <si>
    <t xml:space="preserve">Sterylne szalki Petriego </t>
  </si>
  <si>
    <t>Szalki Petriego przeznaczone do hodowli miekorbiologicznej. Sterylne. Średnica 90 mm, wysokość 14.2 mm. Posiadają 3 żebra wentylacyjne. Wykonane z polistyrenu. Pakowane w szczelne rękawy foliowe po 25 szt. Opakowanie 600 szt. (24 rękawy x 25 szt.)</t>
  </si>
  <si>
    <t>Thermo Scientific™ Nunc™ 250 mL Conical Tube, lub równoważne</t>
  </si>
  <si>
    <t xml:space="preserve">Polipropylenowe kubki wirówkowe z szeroką szyjką o pojemności 250mL. Wolne od DNAz i RNAz. USP klasy 4. Sterylne, pakowane pojedynczo. Niepirogenne, niecytotoksyczne. Odporne na wyciekanie. Wytrzymują obroty do 10 000 x g. Opakowanie 40 szt. Numer katalogowy 376814 lub równoważny.  </t>
  </si>
  <si>
    <t>Standard Single-Use Bottle Assembly System 125mL, PETG, 2-port cap set, lub równoważne</t>
  </si>
  <si>
    <t xml:space="preserve">Butelka z PETG umożliwiająca przenoszenie małych objętości i pobieranie próbek w układzie zamkniętym. Jednorazowego użytku. Zakrętka z portem 38–430 mm do transferu płynów i filtrem wentylacyjnym. Sterylna. Pojemność 125 mL. Numer katalogowy SB00006I lub równoważny. </t>
  </si>
  <si>
    <t>Standard Single-Use Bottle Assembly System 500mL, PETG, 2-port cap set, lub równoważne</t>
  </si>
  <si>
    <t xml:space="preserve">Butelka z PETG umożliwiająca przenoszenie małych objętości i pobieranie próbek w układzie zamkniętym. Jednorazowego użytku. Zakrętka z portem 38–430 mm do transferu płynów i filtrem wentylacyjnym. Sterylna. Pojemność 500mL. Numer katalogowy SB00008I lub równoważny. </t>
  </si>
  <si>
    <t>OmniTop Sample Tubes® 50mL, lub równoważne</t>
  </si>
  <si>
    <t xml:space="preserve">Probówka polistyrenowa umożliwiająca przenoszenie małych objętości i pobieranie próbek w układzie zamkniętym. Przeznaczone do użytku z bioreaktorami stołowymi, do produkcji pilotażowej i pełnej. Wstępnie sterylizowane, jednorazowego użytku. C-flex, silikonowa rurka zanurzeniowa. Pojemność 50 mL. Opakowanie 10 szt.  Numer katalogowy 734-2995E lub równoważny. </t>
  </si>
  <si>
    <t>DASGIP® Feed Lines, dł. 1m, męska/żeńska, lub równoważne</t>
  </si>
  <si>
    <t xml:space="preserve">Linia podawcza, bezbarwna, 2x złącze Luer lock, Ś.W. 0,8 mm, PTFE, dł. 1 m, męska/żeńska. Numer katalogowy 78510241 lub równoważny. </t>
  </si>
  <si>
    <t>DASGIP® Feed Lines, dł. 1m, męska/męska, lub równoważne</t>
  </si>
  <si>
    <t>Linia podawcza, bezbarwna, 2x złącze Luer lock, Ś.W. 0,8 mm, C-Flex, dł. 1 m, męska/męska. Numer 78510309 katalogowy  lub równoważny.</t>
  </si>
  <si>
    <t xml:space="preserve">DASGIP® Feed Lines, dł. 2m, męska/męska, lub równoważne </t>
  </si>
  <si>
    <t>Linia podawcza, bezbarwna, 2x złącze Luer lock, Ś.W. 3,2 mm, C-Flex, dł. 2 m, męska/męska. Numer 78510321 katalogowy  lub równoważny.</t>
  </si>
  <si>
    <t>Przeciwciała monoklonalne anty HIS-tag</t>
  </si>
  <si>
    <t>Mysie przeciwciała monoklonalneklasy IgG1 rozpoznające metkę 5 x His na N-lub C-końcu białka a także wewnątrz białka z powinowactwem Kd = 5 × 10-8 to 1 × 10-9 M.Przeciwciała wykrywają Białka w fuji z His tak w steż. 0,1 - 0,2 ug/ml.Liofilizowane. Używane rozcieńczeni: 1:1000 - 1:2000 ( przy steż. przeciwciał (5ug/ul). Opakowanie 100ug</t>
  </si>
  <si>
    <t>Ligaza T4 DNA (5 U/µL)</t>
  </si>
  <si>
    <t>T4 DNA Ligase, 5u/ul; dostarczona z buforem 5X T4 DNA Ligase Buffer: 250 mM Tris-HCl, 50 mM MgCl2, 100 mM DTT, 5 mM ATP (pH 7.6 at 25°C), 25% (w/v) PEG 8000. Opakowanie 250 jednostek. Numer katalogowy 15224041 lub równoważny</t>
  </si>
  <si>
    <t>Pozytywnie naładowana membrana Nylonowa</t>
  </si>
  <si>
    <t>Pozytywnie naładowana membrana Nylonowa do wiązania kwasów nukleinowych ze szczególnym uwzględnieniem RNA. Brak niespecyficznego wiażania białek. Zastosowanie do Dotblot</t>
  </si>
  <si>
    <t>Trójfosforan Pseudourydyny</t>
  </si>
  <si>
    <t>5' Trójfosforan pseudourydyny. Nukleotyd wykorzystywany w syntezie RNA jako opcja wprowadzania modyfikowanych nukleotydów. Ma to zapobiegać lub obniżać nieswoistą odpowiedź układu immunologicznego na obecnośc RNA. Roztwór lub forma stałą do rozpuszczenia.</t>
  </si>
  <si>
    <t>opakowanie 1-10 umlola</t>
  </si>
  <si>
    <t>10 szt.</t>
  </si>
  <si>
    <t xml:space="preserve"> szt.</t>
  </si>
  <si>
    <t>butelka 500 ml</t>
  </si>
  <si>
    <t>pojemnik 1 L</t>
  </si>
  <si>
    <t>Woda UltraPure (Molecular Biology Grade)do zastosowań laboratoryjnych. Przygotowana do pracy w środowisku wolnym od RNAz (np po potraktowaniu DEPC). Potwierdzona czystośc RNAze free. Objętość: fiolki lub probówki 2ml</t>
  </si>
  <si>
    <t>100 fiolek, probówek 2ml</t>
  </si>
  <si>
    <t>Woda UltraPure (Molecular Biology Grade) do zastosowań laboratoryjnych. Przygotowana do pracy w środowisku wolnym od RNAz (np po potraktowaniu DEPC). Potwierdzona czystośc RNAze free. Objętość: butelka 100ml</t>
  </si>
  <si>
    <t>(25 000 szt.)   50 kartonów</t>
  </si>
  <si>
    <t>10 (100 ml) butelek</t>
  </si>
  <si>
    <t>Woda UltraPure (Molecular Biology Grade)do zastosowań laboratoryjnych. Przygotowana do pracy w środowisku wolnym od RNAz (np po potraktowaniu DEPC). Potwierdzona czystośc RNAze free. Objętość: butelka 1l</t>
  </si>
  <si>
    <t>30 (1 L)butelek</t>
  </si>
  <si>
    <t>(50 000 szt.)           100 kartonów</t>
  </si>
  <si>
    <t>opakowanie 1L</t>
  </si>
  <si>
    <t>Zestaw ELISA do wykrywania dsRNA. Oparty o przeciwciało J2 lub K1. Poziom detekcji &gt;1% total RNA. Przeciwciało drugorzędowe z detekcją na HPR lub fosfatazę alkaliczną Zestaw 200 testów</t>
  </si>
  <si>
    <t>opakowanie 1g</t>
  </si>
  <si>
    <t>opakowanie 500ug</t>
  </si>
  <si>
    <t>RPMI-1640 pożywka z 25 mM HEPES</t>
  </si>
  <si>
    <t>RPMI-1640 pożywka z 25 mM HEPES, 2 mM glutaminą, czerwienią fenolową, wodorowęglanem sodu, sterylna, do kultur komórkowych, do hodowli w atmosferze 5% CO2, 500 ml, GIBCO 22400 lub Corning 10-041-CV lub równoważny</t>
  </si>
  <si>
    <t>DMEM</t>
  </si>
  <si>
    <t>DMEM pożywka z glukozą 4,5 g/L, glutaminą, pirogronianem sodu, czerwienią fenolową, wodorowęglanem sodu, sterylna, do kultur komórkowych, do hodowli w atmosferze 5- 10 % CO2, 500 ml</t>
  </si>
  <si>
    <t>Bydlęca surowica płodowa - FBS</t>
  </si>
  <si>
    <t>Bydlęca surowica płodowa - FBS, sterylna, odpowiednia do kultur komórkowych, 500 ml</t>
  </si>
  <si>
    <t>Ham's F-12 pożywka</t>
  </si>
  <si>
    <t>Ham's F-12 pożywka, czerwienią fenolową, wodorowęglanem sodu, glutaminą, pirogronianem sodu, sterylna, do kultur komórkowych, do hodowli w atmosferze 5% CO2, 500 ml</t>
  </si>
  <si>
    <t xml:space="preserve">Nieniezbędne aminokwasy roztwór </t>
  </si>
  <si>
    <t>Nieniezbędne aminokwasy roztwór  100 x, sterylny, odpowiedni do kulur komórkowych, GIBCO 11140050 lub równoważny</t>
  </si>
  <si>
    <t>Monocyty ludzkie THP-1 z system do monitorowania szlaku NF-kB opartym na pomiarze  alkalicznej fosfatazy</t>
  </si>
  <si>
    <r>
      <t xml:space="preserve">Monocyty THP-1 (mrożak z 3-7 mln komórek) z system do monitorowania szlaku NF-kB opartym na pomiarze alkalicznej fosfatazy,w zestawie normocyna, blastycydyna, kontrola HKLM </t>
    </r>
    <r>
      <rPr>
        <i/>
        <sz val="10"/>
        <color theme="1"/>
        <rFont val="Arial"/>
        <family val="2"/>
        <charset val="238"/>
      </rPr>
      <t>(Listeria m.)</t>
    </r>
    <r>
      <rPr>
        <sz val="10"/>
        <color theme="1"/>
        <rFont val="Arial"/>
        <family val="2"/>
        <charset val="238"/>
      </rPr>
      <t>, dla oragnizacji for-profit, InvivoGen (Alab) THP1-Blue NF-kB Cells nr kat thp-nfkb lub równoważny</t>
    </r>
  </si>
  <si>
    <t>Monocyty ludzkie THP-1 z system do monitorowania szlaku NF-kB opartym na pomiarze  luminescencji</t>
  </si>
  <si>
    <r>
      <t>Monocyty THP-1  (mrożak z 3-7 mln komórek) z system do monitorowania szlaku NF-kB opartym na pomiarze luminescencji,w zestawie normocyna, zeocyna, kontrola HKLM (</t>
    </r>
    <r>
      <rPr>
        <i/>
        <sz val="10"/>
        <color theme="1"/>
        <rFont val="Arial"/>
        <family val="2"/>
        <charset val="238"/>
      </rPr>
      <t>Listeria m.)</t>
    </r>
    <r>
      <rPr>
        <sz val="10"/>
        <color theme="1"/>
        <rFont val="Arial"/>
        <family val="2"/>
        <charset val="238"/>
      </rPr>
      <t>, dla oragnizacji for-profit, InvivoGen (Alab) THP1-Lucia NF-kB Cells nr kat thpl-nfkb lub równoważny</t>
    </r>
  </si>
  <si>
    <t xml:space="preserve">Monocyty ludzkieTHP-1 z system do monitorowania szlaku NF-kB i IRF </t>
  </si>
  <si>
    <t>Monocyty THP-1  (mrożak z 3-7 mln komórek), z system do jednoczesnego  monitorowania szlaku NF-kB (za pomocą fosfatazy alkalicznej) i IRF (za pomocą luminescencji), w zestawie normocyna, zeocyna, blastycydyna, dla oragnizacji for-profit, InvivoGen (Alab) THP1-Dual Cells nr kat thpd-nfis lub równoważny</t>
  </si>
  <si>
    <t>Komórki ludzkie linii A549 z systemem do monitorowania szlaku NF-kB i IRF</t>
  </si>
  <si>
    <t>Komórki linii A549 (mrożak z 3-7 mln komórek), z systemem do jednoczesnego monitorowania szlaku NF-kB  (za pomocą fosfatazy alkalicznej) i IRF (za pomocą luminescencji) w zestawie normocyna, zeocyna, blastycydyna, dla oragnizacji for-profit, InvivoGen (Alab) A549-Dual Cells nr kat a549d-nfis lub równoważny</t>
  </si>
  <si>
    <t>Zestaw komórek Jurkat T z ekspresja PD-1 i CHO-K1 z ekspresją PD-L1</t>
  </si>
  <si>
    <t>Zestaw komórek ludzkich Jurkat T z ekspresja PD-1 i CHO-K1 z ekspresją PD-L1 do badania inhibicji oddziaływania PD1/PDL1 oparty na pomiarze luminescencji, w zestawie dodatkowo: substrat i bufor dla lucyferazy, pożywka Ham's F-12, RPMI-1640 i FBS, dla organizacji for-profit, zestwa na 600 testów w płytce 96-dołkowej, PROMEGA nr kat J1255 lub równoważny</t>
  </si>
  <si>
    <t>Linia komórkowa Hela z ekspresją IRAK4 i HiBiT</t>
  </si>
  <si>
    <t>Komóki linii Hela gotowe do pomiaru poziomu białka IRAK4 za pomocą białka HiBiT i luminescencji</t>
  </si>
  <si>
    <t>Linia komórkowa Hek293 (GloResponse™ NF-κB-RE-luc2P HEK293) z lucyferazą pod kontrolą NFKB</t>
  </si>
  <si>
    <t>Komórki linii HEK293 zawierające gen lucyferazy (luc2P) pod kontrolą promotora TATA z elementami odpowiedzi na czynnik jądrowy-κB (NF-κB-RE), np. E852A</t>
  </si>
  <si>
    <t>Linia komórkowa Hek293 z HiBiT pod kontrolą NFKB</t>
  </si>
  <si>
    <t xml:space="preserve">Komórki lini HEK293 do pomiaru aktywacji szklaku NFKB za pomocą białka HiBiT </t>
  </si>
  <si>
    <t>Linia komórkowa Hek293 NanoLuc-PEST z lucyferazą pod kontrolą NFKB</t>
  </si>
  <si>
    <t>Komórki linii GloResponse NFkB-NlucP HEK293 Cell Line, np. CS188801</t>
  </si>
  <si>
    <t>Pierwotne ludzkie komórki PBMC</t>
  </si>
  <si>
    <t>Pierwotne ludzkie komórki PBMC (jednojądzrzaste komórki z krwi obwodowej), zamrożone, ATCC nr kat. PCS-800-011 lub  Lonza CC-2702 lub równoważne</t>
  </si>
  <si>
    <t xml:space="preserve">RPMI-1640 pożywka </t>
  </si>
  <si>
    <t>RPMI-1640 pożywka z glutaminą, czerwienią fenolową, wodorowęglanem sodu, sterylna, do kultur komórkowych, do hodowli w atmosferze 5% CO2, 500 ml, SIGMA R8758 równoważny</t>
  </si>
  <si>
    <t>McCoy's 5A pożywka</t>
  </si>
  <si>
    <t>McCoy's 5A pożywka z glutaminą, czerwienią fenolową, wodorowęglanem sodu, sterylna, do kultur komórkowych, do hodowli w atmosferze 5% CO2, 500 ml, SIGMA M9309 równoważny</t>
  </si>
  <si>
    <t xml:space="preserve">Ludzkie przeciwciało IgG1 hamujące receptory Fc </t>
  </si>
  <si>
    <t>Ludzkie przeciwciało IgG1 hamujące receptory Fc  odczynnik do cytometrii przepływowej, stężenie 0,5 mg/ml, ilość 250 ug, BD Fc Block nr kat 564220 lub równoważny</t>
  </si>
  <si>
    <t>przeciwciało anty - mezotelina ludzka z AlexaFluor 647</t>
  </si>
  <si>
    <t>przeciwciało anty - mezotelina ludzka z AlexaFluor 647, szczurze IgG2A, do cytometrii przepływowej, 100ug, R&amp;D Systems nr kat FAB32652R-100UG</t>
  </si>
  <si>
    <t>przeciwciało szczurze IgG2A z Alexa Fluor 647</t>
  </si>
  <si>
    <t>przeciwciało szczurze IgG2A z Alexa Fluor 647, do cytometrii przepływowej, ilość na 200 testów, , R&amp;D Systems nr kat IC006R</t>
  </si>
  <si>
    <t>przeciwciało kontrolne anty-PD1</t>
  </si>
  <si>
    <t>przeciwciało kontrolne anty-PD1 ludzki, 100 ug, kompatybilne z zestawem Promega do badania blokady PD1-PDL1, Promega nr kat J1201 lub równoważny</t>
  </si>
  <si>
    <t xml:space="preserve">mezotelina ludzka rekombinowana zFc tag i His tag </t>
  </si>
  <si>
    <t xml:space="preserve">mezotelina ludzka rekombinowana z  Fc tag i His tag (aa 296-580), bez BSA/HSA, produkowana w systemie eukariotycznym, 100 ug, BioLegend nr kat 593206 lub równoważny </t>
  </si>
  <si>
    <t>Akutaza</t>
  </si>
  <si>
    <t>Akutaza, roztwór, odpowiedni do hodowli komórkowej, sterylny, 100 ml, BD 561527 lub równoważny</t>
  </si>
  <si>
    <t xml:space="preserve">mezotelina mysia rekombinowana </t>
  </si>
  <si>
    <t>mezotelina mysia rekombinowana z His tag, (aa298-600), bez BSA/HSA, produkowana w systemie eukariotycznym, 50ug, R&amp;D Systems 8604-MS-050 lub równoważny</t>
  </si>
  <si>
    <t xml:space="preserve">mezotelina ludzka rekombinowana z His tag </t>
  </si>
  <si>
    <t>mezotelina ludzka rekombinowana z His tag (aa 296-580),  bez BSA/HSA, produkowana w systemie eukariotycznym, 50 ug, R&amp;D Systems 3265-MS-050 lub równoważny</t>
  </si>
  <si>
    <t>PD-1 ludzki rekombinowany z Fc tag</t>
  </si>
  <si>
    <t>PD-1 ludzki rekombinowany z Fc tag, bez BSA/HSA, produkowany w systemie eukariotycznym, 50 ug, R&amp;D Systems 1086-PD-050 lub równoważny</t>
  </si>
  <si>
    <t>PD-1 mysi rekombinowany z Fc tag</t>
  </si>
  <si>
    <t>PD-1 mysia rekombinowana z Fc tag, bez BSA/HSA, produkowany w systemie eukariotycznym, 100 ug, R&amp;D Systems 1021-PD-100 lub równoważny</t>
  </si>
  <si>
    <t>PD-1 mysi rekombinowany z His tag</t>
  </si>
  <si>
    <t>PD-1 mysi rekombinowany z His tag, bez BSA/HSA, produkowany w systemie eukariotycznym, 100 ug, R&amp;D Systems 9047-PD-100 lub równoważny</t>
  </si>
  <si>
    <t>Płytki 96-dołkowe czarne z przezroczystym dnem</t>
  </si>
  <si>
    <t>Płytki 96-dołkowe czarne z przezroczystym dnem, sterylne, do hodowli komórkowej, z płaskim dnem, 32 sztuki w opakowaniu, Falcon nr kat 353219 lub GreinerBioOne nr kat 655090 lub równoważny</t>
  </si>
  <si>
    <r>
      <t>Pudełko z przykrywką  na 81 probówek do przechowywania w temperaturze do - 196</t>
    </r>
    <r>
      <rPr>
        <vertAlign val="superscript"/>
        <sz val="10"/>
        <color theme="1"/>
        <rFont val="Arial"/>
        <family val="2"/>
        <charset val="238"/>
      </rPr>
      <t>o</t>
    </r>
    <r>
      <rPr>
        <sz val="10"/>
        <color theme="1"/>
        <rFont val="Arial"/>
        <family val="2"/>
        <charset val="238"/>
      </rPr>
      <t>C</t>
    </r>
  </si>
  <si>
    <r>
      <t>Pudełko z przykrywką na 81 probówek o pojemności 2 ml  (układ 9 x 9 ) do przechowaywania w temperaturze do - 196</t>
    </r>
    <r>
      <rPr>
        <vertAlign val="superscript"/>
        <sz val="10"/>
        <color theme="1"/>
        <rFont val="Arial"/>
        <family val="2"/>
        <charset val="238"/>
      </rPr>
      <t>o</t>
    </r>
    <r>
      <rPr>
        <sz val="10"/>
        <color theme="1"/>
        <rFont val="Arial"/>
        <family val="2"/>
        <charset val="238"/>
      </rPr>
      <t>C, przykrywka z numeracją każdego dołka,  dł. 133mm, szer. 133 mm, wys.52 mm, 4 - 24 sztuki w opakowaniu, Nalgene  5026-0909 lub VWR 479-0475 lub równoważne</t>
    </r>
  </si>
  <si>
    <t>opkowanie</t>
  </si>
  <si>
    <t>Płytka 96-dołkowa, 2ml (Deep Well Plate)</t>
  </si>
  <si>
    <t>Płytka 96-dołkowa, 2ml, sterylna, dno V-kształtne, 25 sztuk w opakowaniu, COSTAR 3960 lub równoważny</t>
  </si>
  <si>
    <t>Korytka 100 ml</t>
  </si>
  <si>
    <t>Korytka 100 ml, sterylne, pakowane pojedyńczo, 20 sztuk w opakowaniu, Biotix SR-0100-1SNM lub równoważne</t>
  </si>
  <si>
    <t>Mrożaki sterylne 1,8 ml</t>
  </si>
  <si>
    <t>Mrożaki sterylne 1,8 ml, gwint zewnętrzny, 500 sztuk w opakowaniu, Sarstedt 72.379 lub równoważny</t>
  </si>
  <si>
    <t>Slajdy do licznika komórek Countess</t>
  </si>
  <si>
    <t>Slajdy do licznika komórek Countess, 500 sztuk w opakowaniu, ThermoFisher C10312 lub równoważny</t>
  </si>
  <si>
    <t>Pojemnik z przykrywka do liczenia cząstek w liczniku Beckman Coulter</t>
  </si>
  <si>
    <t>Pojemnik z przykrywka do liczenia cząstek w liczniku Beckman Coulter, jednorazowy, 200 sztuk w opakowaniu, Kartell nr kat 00936-00 lub równoważny</t>
  </si>
  <si>
    <t>Kriopudełka kartonowe na probówki</t>
  </si>
  <si>
    <t>Pudełka z impregnowanego kartonu, odporne na niskie temperatury do -86˚C. Kolor biały. 
Wysokość w zakresie 30 - 35 mm. Wymiary 136 mm x 136mm.
Opakowanie: 10 sztuk</t>
  </si>
  <si>
    <t>Końcówki z filtrem DF200ST, Tipack Rack, 20-200 µl, 10 x 96 szt, nr katalogowy: F171503 lub równoważne</t>
  </si>
  <si>
    <t>Pasujące do pipety K-2912, Pipetman® L, typ: P200L, 	20-200 µl, FA10005M, zrzutnik Metal.
Końcówki należy zaproponować razem z pipetami.</t>
  </si>
  <si>
    <t>Końcówki z filtrem DF1000ST, Tipack Rack, 100-1000 μ,l 10 x 96 szt, nr katalogowy: F171703 lub równoważne</t>
  </si>
  <si>
    <t>Pasujące do pipety o zakresie 100-1000uL, np. do modelu  K-2913 Pipetman® L, typ: P1000L, 100-1000 µl, FA10006M, Zrzutnik Metal.
Końcówki należy zaproponować razem z pipetami.</t>
  </si>
  <si>
    <t>Końcówki z filtrem DF100ST, Tipack Rack, 10-100 µl, 10 x 96 szt, nr katalogowy: F171403 lub równoważne</t>
  </si>
  <si>
    <t>Pasujące do pipety o zakresie 10-100 µL, np. do modelu  K-2911 Pipetman® L, typ: P100L, 10-100 µl, FA10004M, zrzutnik Metal.
Końcówki należy zaproponować razem z pipetami.</t>
  </si>
  <si>
    <t>Końcówki z filtrem DF30ST, Tipack Rack, 2-30 µl, 10 x 96 szt, nr katalogowy: F171303 lub równoważne</t>
  </si>
  <si>
    <t>Pasujące do pipety o zakresie 10-100µL, np. do modelu  K-2911 Pipetman® L, typ: P100L, 10-100 µl, FA10004M, zrzutnik Metal.
Końcówki należy zaproponować razem z pipetami.</t>
  </si>
  <si>
    <t>Końcówki z filtrem DFL10ST Tipack Rack; 0,1-10 µl; 10 x 96 szt, nr katalogowy: F171203 lub równoważne</t>
  </si>
  <si>
    <t>Pasujące do pipety o zakresie 0,2-2µL, np. do modelu  K-2908, Pipetman® L, P2L 0,2-2 μl, typ: FA10001M, zrzutnik Metal oraz do pipety o zakresie 0,5-10uL, np. do modelu  K-2909 Pipetman® L, typ: P10L 0,5-10 μl, FA10002M zrzutnik Metal.
Końcówki należy zaproponować razem z pipetami.</t>
  </si>
  <si>
    <t>Probówki do PCR 0,5 ml, nr katalogowy: 732-3207 lub równoważne</t>
  </si>
  <si>
    <t>Probówki do PCR 0,2 ml, nr katalogowy: 732-3216 lub równoważne</t>
  </si>
  <si>
    <t>Kartonowe pudełko do mrożenia na probówki typu Eppendorf 1,5 ml - 25 miejsc (z kratownicą 5x5)</t>
  </si>
  <si>
    <t>RFP 21888- VACCINE1 - ODCZYNNIKI, KOLUMNY I AKCESORIA LABORATORYJNE</t>
  </si>
  <si>
    <t>Nazwa i adres firmy: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</si>
</sst>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PLN];\-#,##0.00\ [$PLN]"/>
  </numFmts>
  <fonts count="30">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4"/>
      <color theme="0"/>
      <name val="Calibri"/>
      <family val="2"/>
      <charset val="238"/>
      <scheme val="minor"/>
    </font>
    <font>
      <b/>
      <sz val="12"/>
      <color theme="0"/>
      <name val="Calibri"/>
      <family val="2"/>
      <charset val="238"/>
      <scheme val="minor"/>
    </font>
    <font>
      <sz val="10"/>
      <color theme="1"/>
      <name val="Arial"/>
      <family val="2"/>
      <charset val="238"/>
    </font>
    <font>
      <b/>
      <sz val="16"/>
      <color theme="1"/>
      <name val="Calibri"/>
      <family val="2"/>
      <charset val="238"/>
      <scheme val="minor"/>
    </font>
    <font>
      <sz val="12"/>
      <color theme="1"/>
      <name val="Calibri"/>
      <family val="2"/>
      <charset val="238"/>
      <scheme val="minor"/>
    </font>
    <font>
      <b/>
      <sz val="10"/>
      <color theme="0"/>
      <name val="Calibri"/>
      <family val="2"/>
      <charset val="238"/>
      <scheme val="minor"/>
    </font>
    <font>
      <sz val="11"/>
      <name val="Calibri"/>
      <family val="2"/>
      <charset val="238"/>
      <scheme val="minor"/>
    </font>
    <font>
      <u/>
      <sz val="11"/>
      <color theme="10"/>
      <name val="Calibri"/>
      <family val="2"/>
      <charset val="238"/>
      <scheme val="minor"/>
    </font>
    <font>
      <sz val="8"/>
      <name val="Calibri"/>
      <family val="2"/>
      <charset val="238"/>
      <scheme val="minor"/>
    </font>
    <font>
      <sz val="11"/>
      <color rgb="FF000000"/>
      <name val="Calibri"/>
      <family val="2"/>
      <charset val="238"/>
    </font>
    <font>
      <sz val="10"/>
      <color rgb="FF000000"/>
      <name val="Arial"/>
      <family val="2"/>
      <charset val="238"/>
    </font>
    <font>
      <sz val="11"/>
      <color rgb="FF000000"/>
      <name val="Calibri"/>
      <family val="2"/>
      <charset val="238"/>
      <scheme val="minor"/>
    </font>
    <font>
      <sz val="11"/>
      <color rgb="FF222222"/>
      <name val="Calibri"/>
      <family val="2"/>
      <charset val="238"/>
    </font>
    <font>
      <sz val="11"/>
      <color rgb="FF333333"/>
      <name val="Calibri"/>
      <family val="2"/>
      <charset val="238"/>
    </font>
    <font>
      <sz val="11"/>
      <color rgb="FF444444"/>
      <name val="Calibri"/>
      <charset val="1"/>
    </font>
    <font>
      <sz val="11"/>
      <color rgb="FF444444"/>
      <name val="Calibri"/>
      <family val="2"/>
      <charset val="1"/>
    </font>
    <font>
      <sz val="11"/>
      <name val="Calibri"/>
      <family val="2"/>
      <charset val="238"/>
    </font>
    <font>
      <i/>
      <sz val="11"/>
      <color rgb="FF000000"/>
      <name val="Calibri"/>
      <family val="2"/>
      <charset val="238"/>
    </font>
    <font>
      <sz val="11"/>
      <color theme="1"/>
      <name val="Calibri"/>
      <family val="2"/>
      <charset val="1"/>
    </font>
    <font>
      <sz val="10.5"/>
      <color rgb="FF333333"/>
      <name val="Arial"/>
      <family val="2"/>
      <charset val="238"/>
    </font>
    <font>
      <u/>
      <sz val="11"/>
      <color rgb="FF000000"/>
      <name val="Calibri"/>
      <family val="2"/>
      <charset val="238"/>
      <scheme val="minor"/>
    </font>
    <font>
      <sz val="11"/>
      <color rgb="FF3F4444"/>
      <name val="Calibri"/>
      <family val="2"/>
      <charset val="238"/>
    </font>
    <font>
      <i/>
      <sz val="10"/>
      <color theme="1"/>
      <name val="Arial"/>
      <family val="2"/>
      <charset val="238"/>
    </font>
    <font>
      <vertAlign val="superscript"/>
      <sz val="10"/>
      <color theme="1"/>
      <name val="Arial"/>
      <family val="2"/>
      <charset val="238"/>
    </font>
    <font>
      <sz val="11"/>
      <color theme="1"/>
      <name val="Czcionka tekstu podstawowego"/>
      <family val="2"/>
      <charset val="238"/>
    </font>
    <font>
      <sz val="10"/>
      <name val="Arial"/>
      <family val="2"/>
      <charset val="238"/>
    </font>
    <font>
      <sz val="10"/>
      <color indexed="8"/>
      <name val="Arial"/>
      <family val="2"/>
      <charset val="238"/>
    </font>
  </fonts>
  <fills count="10">
    <fill>
      <patternFill patternType="none"/>
    </fill>
    <fill>
      <patternFill patternType="gray125"/>
    </fill>
    <fill>
      <patternFill patternType="solid">
        <fgColor theme="4"/>
      </patternFill>
    </fill>
    <fill>
      <patternFill patternType="solid">
        <fgColor theme="8"/>
      </patternFill>
    </fill>
    <fill>
      <patternFill patternType="solid">
        <fgColor theme="9"/>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8">
    <xf numFmtId="0" fontId="0" fillId="0" borderId="0"/>
    <xf numFmtId="44"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27" fillId="0" borderId="0"/>
  </cellStyleXfs>
  <cellXfs count="135">
    <xf numFmtId="0" fontId="0" fillId="0" borderId="0" xfId="0"/>
    <xf numFmtId="0" fontId="4" fillId="5" borderId="1" xfId="2" applyFont="1" applyFill="1" applyBorder="1" applyAlignment="1" applyProtection="1">
      <alignment horizontal="center" vertical="center" wrapText="1"/>
    </xf>
    <xf numFmtId="0" fontId="7" fillId="0" borderId="0" xfId="0" applyFont="1"/>
    <xf numFmtId="0" fontId="5" fillId="0" borderId="1" xfId="0" applyFont="1" applyBorder="1" applyAlignment="1">
      <alignment horizontal="center" vertical="center" wrapText="1"/>
    </xf>
    <xf numFmtId="0" fontId="8" fillId="5" borderId="1" xfId="2"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vertical="center" wrapText="1"/>
    </xf>
    <xf numFmtId="0" fontId="4" fillId="5" borderId="1" xfId="2" applyFont="1" applyFill="1" applyBorder="1" applyAlignment="1" applyProtection="1">
      <alignment horizontal="center" vertical="center" wrapText="1"/>
      <protection locked="0"/>
    </xf>
    <xf numFmtId="0" fontId="4" fillId="5" borderId="3" xfId="2" applyFont="1" applyFill="1" applyBorder="1" applyAlignment="1" applyProtection="1">
      <alignment horizontal="center" vertical="center" wrapText="1"/>
      <protection locked="0"/>
    </xf>
    <xf numFmtId="0" fontId="4" fillId="5" borderId="1" xfId="3" applyFont="1" applyFill="1" applyBorder="1" applyAlignment="1" applyProtection="1">
      <alignment horizontal="center" vertical="center" wrapText="1"/>
      <protection locked="0"/>
    </xf>
    <xf numFmtId="0" fontId="4" fillId="5" borderId="1" xfId="3" applyFont="1" applyFill="1" applyBorder="1" applyAlignment="1" applyProtection="1">
      <alignment horizontal="center" vertical="center"/>
      <protection locked="0"/>
    </xf>
    <xf numFmtId="0" fontId="4" fillId="5" borderId="1" xfId="4" applyFont="1" applyFill="1" applyBorder="1" applyAlignment="1" applyProtection="1">
      <alignment horizontal="center" vertical="center"/>
      <protection locked="0"/>
    </xf>
    <xf numFmtId="0" fontId="0" fillId="0" borderId="0" xfId="0" applyProtection="1">
      <protection locked="0"/>
    </xf>
    <xf numFmtId="0" fontId="5" fillId="0" borderId="1" xfId="0" applyFont="1" applyBorder="1" applyAlignment="1" applyProtection="1">
      <alignment horizontal="justify" vertical="center" wrapText="1"/>
      <protection locked="0"/>
    </xf>
    <xf numFmtId="164" fontId="0" fillId="0" borderId="1" xfId="1" applyNumberFormat="1" applyFont="1" applyFill="1" applyBorder="1" applyAlignment="1" applyProtection="1">
      <alignment horizontal="right" vertical="center"/>
      <protection locked="0"/>
    </xf>
    <xf numFmtId="9" fontId="0" fillId="0" borderId="1" xfId="5" applyFont="1" applyFill="1" applyBorder="1" applyAlignment="1" applyProtection="1">
      <alignment horizontal="left" vertical="center"/>
      <protection locked="0"/>
    </xf>
    <xf numFmtId="0" fontId="0" fillId="0" borderId="1" xfId="1" applyNumberFormat="1" applyFont="1" applyFill="1" applyBorder="1" applyAlignment="1" applyProtection="1">
      <alignment horizontal="center" vertical="center"/>
      <protection locked="0"/>
    </xf>
    <xf numFmtId="0" fontId="12" fillId="0" borderId="10" xfId="0" applyFont="1" applyBorder="1"/>
    <xf numFmtId="0" fontId="12" fillId="0" borderId="9" xfId="0" applyFont="1" applyBorder="1" applyAlignment="1">
      <alignment wrapText="1"/>
    </xf>
    <xf numFmtId="0" fontId="12" fillId="0" borderId="9" xfId="0" applyFont="1" applyBorder="1"/>
    <xf numFmtId="0" fontId="5" fillId="0" borderId="12"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0" fontId="12" fillId="0" borderId="0" xfId="0" applyFont="1"/>
    <xf numFmtId="0" fontId="13" fillId="0" borderId="6" xfId="0" applyFont="1" applyBorder="1"/>
    <xf numFmtId="0" fontId="13" fillId="0" borderId="2" xfId="0" applyFont="1" applyBorder="1"/>
    <xf numFmtId="0" fontId="0" fillId="0" borderId="0" xfId="0" applyAlignment="1">
      <alignment horizontal="center"/>
    </xf>
    <xf numFmtId="0" fontId="12" fillId="0" borderId="10" xfId="0" applyFont="1" applyBorder="1" applyAlignment="1">
      <alignment wrapText="1"/>
    </xf>
    <xf numFmtId="0" fontId="9" fillId="0" borderId="0" xfId="0" applyFont="1"/>
    <xf numFmtId="0" fontId="0" fillId="0" borderId="1" xfId="0" applyBorder="1" applyProtection="1">
      <protection locked="0"/>
    </xf>
    <xf numFmtId="0" fontId="5" fillId="0" borderId="11" xfId="0" applyFont="1" applyBorder="1" applyAlignment="1">
      <alignment horizontal="center" vertical="center" wrapText="1"/>
    </xf>
    <xf numFmtId="0" fontId="12" fillId="0" borderId="13" xfId="0" applyFont="1" applyBorder="1"/>
    <xf numFmtId="0" fontId="0" fillId="0" borderId="8" xfId="0" applyBorder="1"/>
    <xf numFmtId="0" fontId="5" fillId="0" borderId="14" xfId="0" applyFont="1" applyBorder="1" applyAlignment="1">
      <alignment horizontal="center" vertical="center" wrapText="1"/>
    </xf>
    <xf numFmtId="0" fontId="5" fillId="0" borderId="10" xfId="0" applyFont="1" applyBorder="1" applyAlignment="1" applyProtection="1">
      <alignment horizontal="justify" vertical="center" wrapText="1"/>
      <protection locked="0"/>
    </xf>
    <xf numFmtId="0" fontId="12" fillId="0" borderId="11" xfId="0" applyFont="1" applyBorder="1" applyAlignment="1">
      <alignment wrapText="1"/>
    </xf>
    <xf numFmtId="0" fontId="12" fillId="0" borderId="0" xfId="0" applyFont="1" applyAlignment="1">
      <alignment wrapText="1"/>
    </xf>
    <xf numFmtId="0" fontId="15" fillId="0" borderId="0" xfId="0" applyFont="1"/>
    <xf numFmtId="0" fontId="16" fillId="0" borderId="0" xfId="0" applyFont="1" applyAlignment="1">
      <alignment wrapText="1"/>
    </xf>
    <xf numFmtId="0" fontId="15" fillId="0" borderId="0" xfId="0" applyFont="1" applyAlignment="1">
      <alignment wrapText="1"/>
    </xf>
    <xf numFmtId="0" fontId="5" fillId="7" borderId="1" xfId="0" applyFont="1" applyFill="1" applyBorder="1" applyAlignment="1" applyProtection="1">
      <alignment horizontal="justify" vertical="center" wrapText="1"/>
      <protection locked="0"/>
    </xf>
    <xf numFmtId="0" fontId="18" fillId="0" borderId="0" xfId="0" applyFont="1" applyAlignment="1">
      <alignment wrapText="1"/>
    </xf>
    <xf numFmtId="0" fontId="12" fillId="0" borderId="15" xfId="0" applyFont="1" applyBorder="1" applyAlignment="1">
      <alignment wrapText="1"/>
    </xf>
    <xf numFmtId="0" fontId="15" fillId="0" borderId="15" xfId="0" applyFont="1" applyBorder="1"/>
    <xf numFmtId="0" fontId="12" fillId="0" borderId="1" xfId="0" applyFont="1" applyBorder="1" applyAlignment="1">
      <alignment wrapText="1"/>
    </xf>
    <xf numFmtId="0" fontId="19" fillId="0" borderId="9" xfId="0" applyFont="1" applyBorder="1"/>
    <xf numFmtId="0" fontId="19" fillId="0" borderId="9" xfId="0" applyFont="1" applyBorder="1" applyAlignment="1">
      <alignment wrapText="1"/>
    </xf>
    <xf numFmtId="0" fontId="19" fillId="0" borderId="11" xfId="0" applyFont="1" applyBorder="1" applyAlignment="1">
      <alignment wrapText="1"/>
    </xf>
    <xf numFmtId="0" fontId="12" fillId="0" borderId="7" xfId="0" applyFont="1" applyBorder="1" applyAlignment="1">
      <alignment wrapText="1"/>
    </xf>
    <xf numFmtId="0" fontId="12" fillId="0" borderId="11" xfId="0" applyFont="1" applyBorder="1"/>
    <xf numFmtId="0" fontId="19" fillId="0" borderId="8" xfId="0" applyFont="1" applyBorder="1" applyAlignment="1">
      <alignment wrapText="1"/>
    </xf>
    <xf numFmtId="0" fontId="12" fillId="0" borderId="13" xfId="0" applyFont="1" applyBorder="1" applyAlignment="1">
      <alignment wrapText="1"/>
    </xf>
    <xf numFmtId="0" fontId="0" fillId="0" borderId="0" xfId="0" applyAlignment="1">
      <alignment wrapText="1"/>
    </xf>
    <xf numFmtId="0" fontId="12"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21" fillId="0" borderId="0" xfId="0" applyFont="1" applyAlignment="1">
      <alignment horizontal="left" vertical="top" wrapText="1"/>
    </xf>
    <xf numFmtId="0" fontId="0" fillId="0" borderId="0" xfId="0" applyAlignment="1">
      <alignment horizontal="left" vertical="center" wrapText="1"/>
    </xf>
    <xf numFmtId="0" fontId="13" fillId="0" borderId="0" xfId="0" applyFont="1"/>
    <xf numFmtId="0" fontId="12" fillId="0" borderId="11" xfId="0" applyFont="1" applyBorder="1" applyAlignment="1">
      <alignment horizontal="left" vertical="top" wrapText="1"/>
    </xf>
    <xf numFmtId="0" fontId="14" fillId="0" borderId="0" xfId="0" applyFont="1" applyAlignment="1">
      <alignment wrapText="1"/>
    </xf>
    <xf numFmtId="0" fontId="0" fillId="0" borderId="0" xfId="0" applyAlignment="1">
      <alignment horizontal="justify" vertical="center" wrapText="1"/>
    </xf>
    <xf numFmtId="0" fontId="12" fillId="0" borderId="18" xfId="0" applyFont="1" applyBorder="1"/>
    <xf numFmtId="0" fontId="0" fillId="0" borderId="18" xfId="0" applyBorder="1" applyProtection="1">
      <protection locked="0"/>
    </xf>
    <xf numFmtId="0" fontId="12" fillId="0" borderId="8" xfId="0" applyFont="1" applyBorder="1"/>
    <xf numFmtId="0" fontId="12" fillId="0" borderId="2" xfId="0" applyFont="1" applyBorder="1"/>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18" xfId="0" applyFont="1" applyBorder="1" applyAlignment="1">
      <alignment wrapText="1"/>
    </xf>
    <xf numFmtId="0" fontId="0" fillId="0" borderId="18" xfId="0" applyBorder="1" applyAlignment="1">
      <alignment vertical="center" wrapText="1"/>
    </xf>
    <xf numFmtId="0" fontId="0" fillId="0" borderId="18" xfId="0" applyBorder="1" applyAlignment="1">
      <alignment vertical="center"/>
    </xf>
    <xf numFmtId="0" fontId="12" fillId="0" borderId="18" xfId="0" applyFont="1" applyBorder="1" applyAlignment="1">
      <alignment horizontal="center" vertical="center" wrapText="1"/>
    </xf>
    <xf numFmtId="0" fontId="0" fillId="0" borderId="19" xfId="0" applyBorder="1" applyProtection="1">
      <protection locked="0"/>
    </xf>
    <xf numFmtId="0" fontId="12" fillId="0" borderId="2" xfId="0" applyFont="1" applyBorder="1" applyAlignment="1">
      <alignment wrapText="1"/>
    </xf>
    <xf numFmtId="0" fontId="12" fillId="0" borderId="20" xfId="0" applyFont="1" applyBorder="1"/>
    <xf numFmtId="0" fontId="19" fillId="0" borderId="10" xfId="0" applyFont="1" applyBorder="1" applyAlignment="1">
      <alignment wrapText="1"/>
    </xf>
    <xf numFmtId="0" fontId="12" fillId="0" borderId="6" xfId="0" applyFont="1" applyBorder="1" applyAlignment="1">
      <alignment wrapText="1"/>
    </xf>
    <xf numFmtId="0" fontId="19" fillId="0" borderId="19" xfId="0" applyFont="1" applyBorder="1" applyAlignment="1">
      <alignment wrapText="1"/>
    </xf>
    <xf numFmtId="0" fontId="12" fillId="0" borderId="21" xfId="0" applyFont="1" applyBorder="1" applyAlignment="1">
      <alignment wrapText="1"/>
    </xf>
    <xf numFmtId="0" fontId="19" fillId="0" borderId="21" xfId="0" applyFont="1" applyBorder="1" applyAlignment="1">
      <alignment wrapText="1"/>
    </xf>
    <xf numFmtId="0" fontId="12" fillId="0" borderId="22" xfId="0" applyFont="1" applyBorder="1" applyAlignment="1">
      <alignment wrapText="1"/>
    </xf>
    <xf numFmtId="0" fontId="12" fillId="0" borderId="19" xfId="0" applyFont="1" applyBorder="1" applyAlignment="1">
      <alignment wrapText="1"/>
    </xf>
    <xf numFmtId="0" fontId="19" fillId="0" borderId="23" xfId="0" applyFont="1" applyBorder="1" applyAlignment="1">
      <alignment wrapText="1"/>
    </xf>
    <xf numFmtId="0" fontId="12" fillId="0" borderId="3" xfId="0" applyFont="1" applyBorder="1"/>
    <xf numFmtId="0" fontId="12" fillId="0" borderId="1" xfId="0" applyFont="1" applyBorder="1"/>
    <xf numFmtId="0" fontId="12" fillId="8" borderId="10" xfId="0" applyFont="1" applyFill="1" applyBorder="1"/>
    <xf numFmtId="0" fontId="12" fillId="8" borderId="9" xfId="0" applyFont="1" applyFill="1" applyBorder="1"/>
    <xf numFmtId="0" fontId="23" fillId="0" borderId="9" xfId="6" applyFont="1" applyFill="1" applyBorder="1" applyAlignment="1"/>
    <xf numFmtId="0" fontId="12" fillId="0" borderId="12" xfId="0" applyFont="1" applyBorder="1"/>
    <xf numFmtId="0" fontId="12" fillId="8" borderId="11" xfId="0" applyFont="1" applyFill="1" applyBorder="1"/>
    <xf numFmtId="0" fontId="12" fillId="0" borderId="14" xfId="0" applyFont="1" applyBorder="1" applyAlignment="1">
      <alignment wrapText="1"/>
    </xf>
    <xf numFmtId="0" fontId="12" fillId="0" borderId="20" xfId="0" applyFont="1" applyBorder="1" applyAlignment="1">
      <alignment horizontal="center" vertical="center" wrapText="1"/>
    </xf>
    <xf numFmtId="0" fontId="15" fillId="0" borderId="18" xfId="0" applyFont="1" applyBorder="1"/>
    <xf numFmtId="0" fontId="19" fillId="0" borderId="18" xfId="0" applyFont="1" applyBorder="1" applyAlignment="1">
      <alignment wrapText="1"/>
    </xf>
    <xf numFmtId="0" fontId="5" fillId="0" borderId="24" xfId="0" applyFont="1" applyBorder="1" applyAlignment="1">
      <alignment horizontal="center" vertical="center" wrapText="1"/>
    </xf>
    <xf numFmtId="0" fontId="15" fillId="0" borderId="18" xfId="0" applyFont="1" applyBorder="1" applyAlignment="1">
      <alignment wrapText="1"/>
    </xf>
    <xf numFmtId="0" fontId="16" fillId="0" borderId="18" xfId="0" applyFont="1" applyBorder="1" applyAlignment="1">
      <alignment wrapText="1"/>
    </xf>
    <xf numFmtId="0" fontId="24" fillId="0" borderId="18" xfId="0" applyFont="1" applyBorder="1" applyAlignment="1">
      <alignment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20" xfId="0" applyFont="1" applyBorder="1" applyAlignment="1">
      <alignment wrapText="1"/>
    </xf>
    <xf numFmtId="0" fontId="12" fillId="0" borderId="18" xfId="0" applyFont="1" applyFill="1" applyBorder="1" applyAlignment="1">
      <alignment wrapText="1"/>
    </xf>
    <xf numFmtId="0" fontId="12" fillId="0" borderId="18" xfId="0" applyFont="1" applyFill="1" applyBorder="1"/>
    <xf numFmtId="0" fontId="5" fillId="0" borderId="25" xfId="0" applyFont="1" applyBorder="1" applyAlignment="1">
      <alignment horizontal="center" vertical="center" wrapText="1"/>
    </xf>
    <xf numFmtId="0" fontId="0" fillId="0" borderId="20" xfId="0" applyBorder="1" applyAlignment="1">
      <alignment vertical="center" wrapText="1"/>
    </xf>
    <xf numFmtId="0" fontId="0" fillId="0" borderId="20"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17" fillId="0" borderId="0" xfId="0" applyFont="1" applyAlignment="1">
      <alignment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9" borderId="1" xfId="0" applyFont="1" applyFill="1" applyBorder="1" applyAlignment="1">
      <alignment vertical="center" wrapText="1"/>
    </xf>
    <xf numFmtId="0" fontId="5" fillId="9" borderId="3" xfId="0" applyFont="1" applyFill="1" applyBorder="1" applyAlignment="1">
      <alignment vertical="center" wrapText="1"/>
    </xf>
    <xf numFmtId="0" fontId="0" fillId="9" borderId="0" xfId="0" applyFill="1" applyAlignment="1">
      <alignment wrapText="1"/>
    </xf>
    <xf numFmtId="0" fontId="5" fillId="9"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xf numFmtId="0" fontId="0" fillId="9" borderId="0" xfId="0" applyFill="1"/>
    <xf numFmtId="0" fontId="5" fillId="9" borderId="3" xfId="0" applyFont="1" applyFill="1" applyBorder="1" applyAlignment="1">
      <alignment horizontal="center" vertical="center" wrapText="1"/>
    </xf>
    <xf numFmtId="0" fontId="5" fillId="9" borderId="1" xfId="7" applyFont="1" applyFill="1" applyBorder="1" applyAlignment="1">
      <alignment vertical="center"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28" fillId="9" borderId="1" xfId="0" applyFont="1" applyFill="1" applyBorder="1" applyAlignment="1">
      <alignment horizontal="left" vertical="center" wrapText="1"/>
    </xf>
    <xf numFmtId="0" fontId="6" fillId="6" borderId="0" xfId="0" applyFont="1" applyFill="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3" fillId="2" borderId="1" xfId="2" applyFont="1" applyBorder="1" applyAlignment="1" applyProtection="1">
      <alignment horizontal="left" vertical="center"/>
      <protection locked="0"/>
    </xf>
    <xf numFmtId="0" fontId="3" fillId="2" borderId="4" xfId="2" applyFont="1" applyBorder="1" applyAlignment="1" applyProtection="1">
      <alignment horizontal="center" vertical="center" wrapText="1"/>
    </xf>
    <xf numFmtId="0" fontId="3" fillId="2" borderId="5" xfId="2" applyFont="1" applyBorder="1" applyAlignment="1" applyProtection="1">
      <alignment horizontal="center" vertical="center" wrapText="1"/>
    </xf>
    <xf numFmtId="0" fontId="3" fillId="2" borderId="6" xfId="2" applyFont="1" applyBorder="1" applyAlignment="1" applyProtection="1">
      <alignment horizontal="center" vertical="center" wrapText="1"/>
    </xf>
    <xf numFmtId="0" fontId="3" fillId="2" borderId="7" xfId="2" applyFont="1" applyBorder="1" applyAlignment="1" applyProtection="1">
      <alignment horizontal="center" vertical="center" wrapText="1"/>
    </xf>
    <xf numFmtId="0" fontId="3" fillId="2" borderId="8" xfId="2" applyFont="1" applyBorder="1" applyAlignment="1" applyProtection="1">
      <alignment horizontal="center" vertical="center" wrapText="1"/>
    </xf>
    <xf numFmtId="0" fontId="3" fillId="2" borderId="9" xfId="2" applyFont="1" applyBorder="1" applyAlignment="1" applyProtection="1">
      <alignment horizontal="center" vertical="center" wrapText="1"/>
    </xf>
  </cellXfs>
  <cellStyles count="8">
    <cellStyle name="Akcent 1" xfId="2" builtinId="29"/>
    <cellStyle name="Akcent 5" xfId="3" builtinId="45"/>
    <cellStyle name="Akcent 6" xfId="4" builtinId="49"/>
    <cellStyle name="Hyperlink" xfId="6" xr:uid="{00000000-000B-0000-0000-000008000000}"/>
    <cellStyle name="Normalny" xfId="0" builtinId="0"/>
    <cellStyle name="Normalny 2" xfId="7" xr:uid="{87683F9B-2E1F-4747-B324-D9E3B073EA4B}"/>
    <cellStyle name="Procentowy" xfId="5" builtinId="5"/>
    <cellStyle name="Walutowy"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gmaaldrich.com/catalog/search?term=56-87-1&amp;interface=CAS%20No.&amp;lang=en&amp;region=US&amp;focus=pro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0E4B2-9296-4D4E-A51F-D0A862F13661}">
  <sheetPr>
    <pageSetUpPr fitToPage="1"/>
  </sheetPr>
  <dimension ref="A1:O386"/>
  <sheetViews>
    <sheetView tabSelected="1" workbookViewId="0">
      <selection activeCell="F3" sqref="F3:O3"/>
    </sheetView>
  </sheetViews>
  <sheetFormatPr defaultColWidth="8.85546875" defaultRowHeight="15"/>
  <cols>
    <col min="1" max="1" width="4.7109375" style="25" customWidth="1"/>
    <col min="2" max="2" width="53" style="6" customWidth="1"/>
    <col min="3" max="3" width="59.42578125" style="6" customWidth="1"/>
    <col min="4" max="4" width="10.140625" style="5" customWidth="1"/>
    <col min="5" max="5" width="21.85546875" style="5" customWidth="1"/>
    <col min="6" max="6" width="24.85546875" style="12" customWidth="1"/>
    <col min="7" max="7" width="23.42578125" style="12" customWidth="1"/>
    <col min="8" max="8" width="28.85546875" style="12" customWidth="1"/>
    <col min="9" max="9" width="17.7109375" style="12" customWidth="1"/>
    <col min="10" max="10" width="16.7109375" style="12" customWidth="1"/>
    <col min="11" max="11" width="12.140625" style="12" bestFit="1" customWidth="1"/>
    <col min="12" max="13" width="19.42578125" style="12" customWidth="1"/>
    <col min="14" max="15" width="26.85546875" style="12" customWidth="1"/>
  </cols>
  <sheetData>
    <row r="1" spans="1:15" ht="15" customHeight="1">
      <c r="F1" s="126" t="s">
        <v>0</v>
      </c>
      <c r="G1" s="126"/>
      <c r="H1" s="126"/>
      <c r="I1" s="126"/>
      <c r="J1" s="126"/>
      <c r="K1" s="126"/>
      <c r="L1" s="126"/>
      <c r="M1" s="126"/>
      <c r="N1" s="126"/>
      <c r="O1" s="127"/>
    </row>
    <row r="2" spans="1:15" ht="15" customHeight="1">
      <c r="F2" s="126"/>
      <c r="G2" s="126"/>
      <c r="H2" s="126"/>
      <c r="I2" s="126"/>
      <c r="J2" s="126"/>
      <c r="K2" s="126"/>
      <c r="L2" s="126"/>
      <c r="M2" s="126"/>
      <c r="N2" s="126"/>
      <c r="O2" s="127"/>
    </row>
    <row r="3" spans="1:15" ht="21" customHeight="1">
      <c r="A3" s="129" t="s">
        <v>872</v>
      </c>
      <c r="B3" s="130"/>
      <c r="C3" s="130"/>
      <c r="D3" s="130"/>
      <c r="E3" s="131"/>
      <c r="F3" s="128" t="s">
        <v>873</v>
      </c>
      <c r="G3" s="128"/>
      <c r="H3" s="128"/>
      <c r="I3" s="128"/>
      <c r="J3" s="128"/>
      <c r="K3" s="128"/>
      <c r="L3" s="128"/>
      <c r="M3" s="128"/>
      <c r="N3" s="128"/>
      <c r="O3" s="128"/>
    </row>
    <row r="4" spans="1:15" ht="18.75">
      <c r="A4" s="132"/>
      <c r="B4" s="133"/>
      <c r="C4" s="133"/>
      <c r="D4" s="133"/>
      <c r="E4" s="134"/>
      <c r="F4" s="128" t="s">
        <v>1</v>
      </c>
      <c r="G4" s="128"/>
      <c r="H4" s="128"/>
      <c r="I4" s="128"/>
      <c r="J4" s="128"/>
      <c r="K4" s="128"/>
      <c r="L4" s="128"/>
      <c r="M4" s="128"/>
      <c r="N4" s="128"/>
      <c r="O4" s="128"/>
    </row>
    <row r="5" spans="1:15" s="2" customFormat="1" ht="63" customHeight="1">
      <c r="A5" s="1" t="s">
        <v>2</v>
      </c>
      <c r="B5" s="1" t="s">
        <v>3</v>
      </c>
      <c r="C5" s="1" t="s">
        <v>4</v>
      </c>
      <c r="D5" s="1" t="s">
        <v>5</v>
      </c>
      <c r="E5" s="4" t="s">
        <v>6</v>
      </c>
      <c r="F5" s="7" t="s">
        <v>7</v>
      </c>
      <c r="G5" s="7" t="s">
        <v>8</v>
      </c>
      <c r="H5" s="8" t="s">
        <v>9</v>
      </c>
      <c r="I5" s="8" t="s">
        <v>10</v>
      </c>
      <c r="J5" s="9" t="s">
        <v>11</v>
      </c>
      <c r="K5" s="10" t="s">
        <v>12</v>
      </c>
      <c r="L5" s="9" t="s">
        <v>13</v>
      </c>
      <c r="M5" s="9" t="s">
        <v>14</v>
      </c>
      <c r="N5" s="11" t="s">
        <v>15</v>
      </c>
      <c r="O5" s="11" t="s">
        <v>16</v>
      </c>
    </row>
    <row r="6" spans="1:15" ht="105" customHeight="1">
      <c r="A6" s="3">
        <v>1</v>
      </c>
      <c r="B6" s="35" t="s">
        <v>17</v>
      </c>
      <c r="C6" s="35" t="s">
        <v>18</v>
      </c>
      <c r="D6" s="35" t="s">
        <v>770</v>
      </c>
      <c r="E6" s="35" t="s">
        <v>25</v>
      </c>
      <c r="F6" s="20" t="s">
        <v>19</v>
      </c>
      <c r="G6" s="13"/>
      <c r="H6" s="13"/>
      <c r="I6" s="13"/>
      <c r="J6" s="14">
        <v>0</v>
      </c>
      <c r="K6" s="15"/>
      <c r="L6" s="14">
        <v>0</v>
      </c>
      <c r="M6" s="14" t="e">
        <f t="shared" ref="M6" si="0">D6*L6</f>
        <v>#VALUE!</v>
      </c>
      <c r="N6" s="16">
        <v>0</v>
      </c>
      <c r="O6" s="16">
        <v>0</v>
      </c>
    </row>
    <row r="7" spans="1:15" ht="108" customHeight="1">
      <c r="A7" s="32">
        <v>2</v>
      </c>
      <c r="B7" s="35" t="s">
        <v>20</v>
      </c>
      <c r="C7" s="35" t="s">
        <v>21</v>
      </c>
      <c r="D7" s="35" t="s">
        <v>80</v>
      </c>
      <c r="E7" s="35" t="s">
        <v>771</v>
      </c>
      <c r="F7" s="20" t="s">
        <v>19</v>
      </c>
      <c r="G7" s="33"/>
      <c r="H7" s="13"/>
      <c r="I7" s="13"/>
      <c r="J7" s="14">
        <v>0</v>
      </c>
      <c r="K7" s="15"/>
      <c r="L7" s="14">
        <v>0</v>
      </c>
      <c r="M7" s="14" t="e">
        <f t="shared" ref="M7:M20" si="1">D7*L7</f>
        <v>#VALUE!</v>
      </c>
      <c r="N7" s="16">
        <v>0</v>
      </c>
      <c r="O7" s="16">
        <v>0</v>
      </c>
    </row>
    <row r="8" spans="1:15" ht="85.5" customHeight="1">
      <c r="A8" s="32">
        <v>3</v>
      </c>
      <c r="B8" s="35" t="s">
        <v>22</v>
      </c>
      <c r="C8" s="35" t="s">
        <v>23</v>
      </c>
      <c r="D8" s="35" t="s">
        <v>24</v>
      </c>
      <c r="E8" s="35" t="s">
        <v>25</v>
      </c>
      <c r="F8" s="20" t="s">
        <v>19</v>
      </c>
      <c r="G8" s="33"/>
      <c r="H8" s="13"/>
      <c r="I8" s="13"/>
      <c r="J8" s="14">
        <v>0</v>
      </c>
      <c r="K8" s="15"/>
      <c r="L8" s="14">
        <v>0</v>
      </c>
      <c r="M8" s="14" t="e">
        <f t="shared" si="1"/>
        <v>#VALUE!</v>
      </c>
      <c r="N8" s="16">
        <v>0</v>
      </c>
      <c r="O8" s="16">
        <v>0</v>
      </c>
    </row>
    <row r="9" spans="1:15" ht="98.25" customHeight="1">
      <c r="A9" s="32">
        <v>4</v>
      </c>
      <c r="B9" s="35" t="s">
        <v>26</v>
      </c>
      <c r="C9" s="35" t="s">
        <v>27</v>
      </c>
      <c r="D9" s="35" t="s">
        <v>28</v>
      </c>
      <c r="E9" s="35" t="s">
        <v>25</v>
      </c>
      <c r="F9" s="20" t="s">
        <v>19</v>
      </c>
      <c r="G9" s="33"/>
      <c r="H9" s="13"/>
      <c r="I9" s="13"/>
      <c r="J9" s="14">
        <v>0</v>
      </c>
      <c r="K9" s="15"/>
      <c r="L9" s="14">
        <v>0</v>
      </c>
      <c r="M9" s="14" t="e">
        <f t="shared" si="1"/>
        <v>#VALUE!</v>
      </c>
      <c r="N9" s="16">
        <v>0</v>
      </c>
      <c r="O9" s="16">
        <v>0</v>
      </c>
    </row>
    <row r="10" spans="1:15" ht="93" customHeight="1">
      <c r="A10" s="32">
        <v>5</v>
      </c>
      <c r="B10" s="35" t="s">
        <v>29</v>
      </c>
      <c r="C10" s="35" t="s">
        <v>30</v>
      </c>
      <c r="D10" s="35" t="s">
        <v>31</v>
      </c>
      <c r="E10" s="35" t="s">
        <v>25</v>
      </c>
      <c r="F10" s="20" t="s">
        <v>19</v>
      </c>
      <c r="G10" s="33"/>
      <c r="H10" s="13"/>
      <c r="I10" s="13"/>
      <c r="J10" s="14">
        <v>0</v>
      </c>
      <c r="K10" s="15"/>
      <c r="L10" s="14">
        <v>0</v>
      </c>
      <c r="M10" s="14" t="e">
        <f t="shared" si="1"/>
        <v>#VALUE!</v>
      </c>
      <c r="N10" s="16">
        <v>0</v>
      </c>
      <c r="O10" s="16">
        <v>0</v>
      </c>
    </row>
    <row r="11" spans="1:15" ht="69" customHeight="1">
      <c r="A11" s="32">
        <v>6</v>
      </c>
      <c r="B11" s="35" t="s">
        <v>32</v>
      </c>
      <c r="C11" s="35" t="s">
        <v>33</v>
      </c>
      <c r="D11" s="35" t="s">
        <v>34</v>
      </c>
      <c r="E11" s="35" t="s">
        <v>25</v>
      </c>
      <c r="F11" s="20" t="s">
        <v>19</v>
      </c>
      <c r="G11" s="33"/>
      <c r="H11" s="13"/>
      <c r="I11" s="13"/>
      <c r="J11" s="14">
        <v>0</v>
      </c>
      <c r="K11" s="15"/>
      <c r="L11" s="14">
        <v>0</v>
      </c>
      <c r="M11" s="14" t="e">
        <f t="shared" si="1"/>
        <v>#VALUE!</v>
      </c>
      <c r="N11" s="16">
        <v>0</v>
      </c>
      <c r="O11" s="16">
        <v>0</v>
      </c>
    </row>
    <row r="12" spans="1:15" ht="52.9" customHeight="1">
      <c r="A12" s="3">
        <v>7</v>
      </c>
      <c r="B12" s="35" t="s">
        <v>35</v>
      </c>
      <c r="C12" s="35" t="s">
        <v>36</v>
      </c>
      <c r="D12" s="35" t="s">
        <v>34</v>
      </c>
      <c r="E12" s="35" t="s">
        <v>25</v>
      </c>
      <c r="F12" s="20" t="s">
        <v>19</v>
      </c>
      <c r="G12" s="13"/>
      <c r="H12" s="13"/>
      <c r="I12" s="13"/>
      <c r="J12" s="14">
        <v>0</v>
      </c>
      <c r="K12" s="15"/>
      <c r="L12" s="14">
        <v>0</v>
      </c>
      <c r="M12" s="14" t="e">
        <f t="shared" si="1"/>
        <v>#VALUE!</v>
      </c>
      <c r="N12" s="16">
        <v>0</v>
      </c>
      <c r="O12" s="16">
        <v>0</v>
      </c>
    </row>
    <row r="13" spans="1:15" ht="52.9" customHeight="1">
      <c r="A13" s="3">
        <v>8</v>
      </c>
      <c r="B13" s="35" t="s">
        <v>37</v>
      </c>
      <c r="C13" s="35" t="s">
        <v>38</v>
      </c>
      <c r="D13" s="35" t="s">
        <v>34</v>
      </c>
      <c r="E13" s="35" t="s">
        <v>25</v>
      </c>
      <c r="F13" s="20" t="s">
        <v>19</v>
      </c>
      <c r="G13" s="13"/>
      <c r="H13" s="13"/>
      <c r="I13" s="13"/>
      <c r="J13" s="14">
        <v>0</v>
      </c>
      <c r="K13" s="15"/>
      <c r="L13" s="14">
        <v>0</v>
      </c>
      <c r="M13" s="14" t="e">
        <f t="shared" si="1"/>
        <v>#VALUE!</v>
      </c>
      <c r="N13" s="16">
        <v>0</v>
      </c>
      <c r="O13" s="16">
        <v>0</v>
      </c>
    </row>
    <row r="14" spans="1:15" ht="52.9" customHeight="1">
      <c r="A14" s="3">
        <v>9</v>
      </c>
      <c r="B14" s="35" t="s">
        <v>39</v>
      </c>
      <c r="C14" s="35" t="s">
        <v>40</v>
      </c>
      <c r="D14" s="35" t="s">
        <v>34</v>
      </c>
      <c r="E14" s="35" t="s">
        <v>25</v>
      </c>
      <c r="F14" s="20" t="s">
        <v>19</v>
      </c>
      <c r="G14" s="13"/>
      <c r="H14" s="13"/>
      <c r="I14" s="13"/>
      <c r="J14" s="14">
        <v>0</v>
      </c>
      <c r="K14" s="15"/>
      <c r="L14" s="14">
        <v>0</v>
      </c>
      <c r="M14" s="14" t="e">
        <f t="shared" si="1"/>
        <v>#VALUE!</v>
      </c>
      <c r="N14" s="16">
        <v>0</v>
      </c>
      <c r="O14" s="16">
        <v>0</v>
      </c>
    </row>
    <row r="15" spans="1:15" ht="52.9" customHeight="1">
      <c r="A15" s="3">
        <v>10</v>
      </c>
      <c r="B15" s="35" t="s">
        <v>41</v>
      </c>
      <c r="C15" s="35" t="s">
        <v>42</v>
      </c>
      <c r="D15" s="22" t="s">
        <v>31</v>
      </c>
      <c r="E15" s="35" t="s">
        <v>25</v>
      </c>
      <c r="F15" s="20" t="s">
        <v>19</v>
      </c>
      <c r="G15" s="13"/>
      <c r="H15" s="13"/>
      <c r="I15" s="13"/>
      <c r="J15" s="14">
        <v>0</v>
      </c>
      <c r="K15" s="15"/>
      <c r="L15" s="14">
        <v>0</v>
      </c>
      <c r="M15" s="14" t="e">
        <f t="shared" si="1"/>
        <v>#VALUE!</v>
      </c>
      <c r="N15" s="16">
        <v>0</v>
      </c>
      <c r="O15" s="16">
        <v>0</v>
      </c>
    </row>
    <row r="16" spans="1:15" s="27" customFormat="1" ht="39" customHeight="1">
      <c r="A16" s="3">
        <v>11</v>
      </c>
      <c r="B16" s="35" t="s">
        <v>43</v>
      </c>
      <c r="C16" s="35" t="s">
        <v>44</v>
      </c>
      <c r="D16" s="35" t="s">
        <v>34</v>
      </c>
      <c r="E16" s="35" t="s">
        <v>25</v>
      </c>
      <c r="F16" s="20" t="s">
        <v>19</v>
      </c>
      <c r="G16" s="13"/>
      <c r="H16" s="13"/>
      <c r="I16" s="13"/>
      <c r="J16" s="14">
        <v>0</v>
      </c>
      <c r="K16" s="15"/>
      <c r="L16" s="14">
        <v>0</v>
      </c>
      <c r="M16" s="14" t="e">
        <f t="shared" si="1"/>
        <v>#VALUE!</v>
      </c>
      <c r="N16" s="16">
        <v>0</v>
      </c>
      <c r="O16" s="16">
        <v>0</v>
      </c>
    </row>
    <row r="17" spans="1:15" ht="45.6" customHeight="1">
      <c r="A17" s="3">
        <v>12</v>
      </c>
      <c r="B17" s="35" t="s">
        <v>45</v>
      </c>
      <c r="C17" s="35" t="s">
        <v>46</v>
      </c>
      <c r="D17" s="35" t="s">
        <v>34</v>
      </c>
      <c r="E17" s="35" t="s">
        <v>25</v>
      </c>
      <c r="F17" s="20" t="s">
        <v>19</v>
      </c>
      <c r="G17" s="13"/>
      <c r="H17" s="13"/>
      <c r="I17" s="13"/>
      <c r="J17" s="14">
        <v>0</v>
      </c>
      <c r="K17" s="15"/>
      <c r="L17" s="14">
        <v>0</v>
      </c>
      <c r="M17" s="14" t="e">
        <f t="shared" si="1"/>
        <v>#VALUE!</v>
      </c>
      <c r="N17" s="16">
        <v>0</v>
      </c>
      <c r="O17" s="16">
        <v>0</v>
      </c>
    </row>
    <row r="18" spans="1:15" ht="79.5" customHeight="1">
      <c r="A18" s="3">
        <v>13</v>
      </c>
      <c r="B18" s="35" t="s">
        <v>47</v>
      </c>
      <c r="C18" s="35" t="s">
        <v>48</v>
      </c>
      <c r="D18" s="22" t="s">
        <v>31</v>
      </c>
      <c r="E18" s="35" t="s">
        <v>25</v>
      </c>
      <c r="F18" s="20" t="s">
        <v>19</v>
      </c>
      <c r="G18" s="13"/>
      <c r="H18" s="13"/>
      <c r="I18" s="13"/>
      <c r="J18" s="14">
        <v>0</v>
      </c>
      <c r="K18" s="15"/>
      <c r="L18" s="14">
        <v>0</v>
      </c>
      <c r="M18" s="14" t="e">
        <f t="shared" si="1"/>
        <v>#VALUE!</v>
      </c>
      <c r="N18" s="16">
        <v>0</v>
      </c>
      <c r="O18" s="16">
        <v>0</v>
      </c>
    </row>
    <row r="19" spans="1:15" ht="90" customHeight="1">
      <c r="A19" s="3">
        <v>14</v>
      </c>
      <c r="B19" s="35" t="s">
        <v>49</v>
      </c>
      <c r="C19" s="35" t="s">
        <v>50</v>
      </c>
      <c r="D19" s="22" t="s">
        <v>51</v>
      </c>
      <c r="E19" s="22" t="s">
        <v>772</v>
      </c>
      <c r="F19" s="13" t="s">
        <v>53</v>
      </c>
      <c r="G19" s="13"/>
      <c r="H19" s="33"/>
      <c r="I19" s="13"/>
      <c r="J19" s="14">
        <v>0</v>
      </c>
      <c r="K19" s="15"/>
      <c r="L19" s="14">
        <v>0</v>
      </c>
      <c r="M19" s="14" t="e">
        <f t="shared" si="1"/>
        <v>#VALUE!</v>
      </c>
      <c r="N19" s="16">
        <v>0</v>
      </c>
      <c r="O19" s="16">
        <v>0</v>
      </c>
    </row>
    <row r="20" spans="1:15" s="27" customFormat="1" ht="96.75" customHeight="1">
      <c r="A20" s="3">
        <v>15</v>
      </c>
      <c r="B20" s="35" t="s">
        <v>54</v>
      </c>
      <c r="C20" s="35" t="s">
        <v>55</v>
      </c>
      <c r="D20" s="22" t="s">
        <v>56</v>
      </c>
      <c r="E20" s="22" t="s">
        <v>773</v>
      </c>
      <c r="F20" s="13" t="s">
        <v>53</v>
      </c>
      <c r="G20" s="13"/>
      <c r="H20" s="33"/>
      <c r="I20" s="13"/>
      <c r="J20" s="14">
        <v>0</v>
      </c>
      <c r="K20" s="15"/>
      <c r="L20" s="14">
        <v>0</v>
      </c>
      <c r="M20" s="14" t="e">
        <f t="shared" si="1"/>
        <v>#VALUE!</v>
      </c>
      <c r="N20" s="16">
        <v>0</v>
      </c>
      <c r="O20" s="16">
        <v>0</v>
      </c>
    </row>
    <row r="21" spans="1:15" s="27" customFormat="1" ht="43.9" customHeight="1">
      <c r="A21" s="3">
        <v>16</v>
      </c>
      <c r="B21" s="35" t="s">
        <v>57</v>
      </c>
      <c r="C21" s="35" t="s">
        <v>58</v>
      </c>
      <c r="D21" s="22" t="s">
        <v>59</v>
      </c>
      <c r="E21" s="22" t="s">
        <v>60</v>
      </c>
      <c r="F21" s="13" t="s">
        <v>53</v>
      </c>
      <c r="G21" s="13"/>
      <c r="H21" s="33"/>
      <c r="I21" s="13"/>
      <c r="J21" s="14">
        <v>0</v>
      </c>
      <c r="K21" s="15"/>
      <c r="L21" s="14">
        <v>0</v>
      </c>
      <c r="M21" s="14" t="e">
        <f t="shared" ref="M21:M22" si="2">D21*L21</f>
        <v>#VALUE!</v>
      </c>
      <c r="N21" s="16">
        <v>0</v>
      </c>
      <c r="O21" s="16">
        <v>0</v>
      </c>
    </row>
    <row r="22" spans="1:15" s="27" customFormat="1" ht="43.9" customHeight="1">
      <c r="A22" s="3">
        <v>17</v>
      </c>
      <c r="B22" s="35" t="s">
        <v>61</v>
      </c>
      <c r="C22" s="37" t="s">
        <v>62</v>
      </c>
      <c r="D22" s="35" t="s">
        <v>63</v>
      </c>
      <c r="E22" s="22" t="s">
        <v>64</v>
      </c>
      <c r="F22" s="13" t="s">
        <v>53</v>
      </c>
      <c r="G22" s="13"/>
      <c r="H22" s="33"/>
      <c r="I22" s="13"/>
      <c r="J22" s="14">
        <v>0</v>
      </c>
      <c r="K22" s="15"/>
      <c r="L22" s="14">
        <v>0</v>
      </c>
      <c r="M22" s="14" t="e">
        <f t="shared" si="2"/>
        <v>#VALUE!</v>
      </c>
      <c r="N22" s="16">
        <v>0</v>
      </c>
      <c r="O22" s="16">
        <v>0</v>
      </c>
    </row>
    <row r="23" spans="1:15" ht="52.9" customHeight="1">
      <c r="A23" s="3">
        <v>18</v>
      </c>
      <c r="B23" s="35" t="s">
        <v>65</v>
      </c>
      <c r="C23" t="s">
        <v>66</v>
      </c>
      <c r="D23" s="35" t="s">
        <v>67</v>
      </c>
      <c r="E23" s="35" t="s">
        <v>64</v>
      </c>
      <c r="F23" s="13" t="s">
        <v>53</v>
      </c>
      <c r="G23" s="13"/>
      <c r="H23" s="33"/>
      <c r="I23" s="13"/>
      <c r="J23" s="14">
        <v>0</v>
      </c>
      <c r="K23" s="15"/>
      <c r="L23" s="14">
        <v>0</v>
      </c>
      <c r="M23" s="14" t="e">
        <f t="shared" ref="M23:M86" si="3">D23*L23</f>
        <v>#VALUE!</v>
      </c>
      <c r="N23" s="16">
        <v>0</v>
      </c>
      <c r="O23" s="16">
        <v>0</v>
      </c>
    </row>
    <row r="24" spans="1:15" ht="108.75" customHeight="1">
      <c r="A24" s="3">
        <v>19</v>
      </c>
      <c r="B24" s="35" t="s">
        <v>68</v>
      </c>
      <c r="C24" s="35" t="s">
        <v>69</v>
      </c>
      <c r="D24" s="35" t="s">
        <v>777</v>
      </c>
      <c r="E24" s="35" t="s">
        <v>70</v>
      </c>
      <c r="F24" s="13" t="s">
        <v>71</v>
      </c>
      <c r="G24" s="13"/>
      <c r="H24" s="33"/>
      <c r="I24" s="13"/>
      <c r="J24" s="14">
        <v>0</v>
      </c>
      <c r="K24" s="15"/>
      <c r="L24" s="14">
        <v>0</v>
      </c>
      <c r="M24" s="14" t="e">
        <f t="shared" si="3"/>
        <v>#VALUE!</v>
      </c>
      <c r="N24" s="16">
        <v>0</v>
      </c>
      <c r="O24" s="16">
        <v>0</v>
      </c>
    </row>
    <row r="25" spans="1:15" ht="84" customHeight="1">
      <c r="A25" s="3">
        <v>20</v>
      </c>
      <c r="B25" s="35" t="s">
        <v>72</v>
      </c>
      <c r="C25" s="35" t="s">
        <v>774</v>
      </c>
      <c r="D25" s="35" t="s">
        <v>775</v>
      </c>
      <c r="E25" s="35" t="s">
        <v>73</v>
      </c>
      <c r="F25" s="13" t="s">
        <v>53</v>
      </c>
      <c r="G25" s="13"/>
      <c r="H25" s="33"/>
      <c r="I25" s="13"/>
      <c r="J25" s="14">
        <v>0</v>
      </c>
      <c r="K25" s="15"/>
      <c r="L25" s="14">
        <v>0</v>
      </c>
      <c r="M25" s="14" t="e">
        <f t="shared" si="3"/>
        <v>#VALUE!</v>
      </c>
      <c r="N25" s="16">
        <v>0</v>
      </c>
      <c r="O25" s="16">
        <v>0</v>
      </c>
    </row>
    <row r="26" spans="1:15" ht="88.5" customHeight="1">
      <c r="A26" s="3">
        <v>21</v>
      </c>
      <c r="B26" s="35" t="s">
        <v>74</v>
      </c>
      <c r="C26" s="35" t="s">
        <v>776</v>
      </c>
      <c r="D26" s="35" t="s">
        <v>778</v>
      </c>
      <c r="E26" s="35" t="s">
        <v>52</v>
      </c>
      <c r="F26" s="13" t="s">
        <v>53</v>
      </c>
      <c r="G26" s="13"/>
      <c r="H26" s="33"/>
      <c r="I26" s="13"/>
      <c r="J26" s="14">
        <v>0</v>
      </c>
      <c r="K26" s="15"/>
      <c r="L26" s="14">
        <v>0</v>
      </c>
      <c r="M26" s="14" t="e">
        <f t="shared" si="3"/>
        <v>#VALUE!</v>
      </c>
      <c r="N26" s="16">
        <v>0</v>
      </c>
      <c r="O26" s="16">
        <v>0</v>
      </c>
    </row>
    <row r="27" spans="1:15" ht="74.25" customHeight="1">
      <c r="A27" s="3">
        <v>22</v>
      </c>
      <c r="B27" s="35" t="s">
        <v>75</v>
      </c>
      <c r="C27" s="35" t="s">
        <v>779</v>
      </c>
      <c r="D27" s="35" t="s">
        <v>780</v>
      </c>
      <c r="E27" s="22" t="s">
        <v>52</v>
      </c>
      <c r="F27" s="13" t="s">
        <v>53</v>
      </c>
      <c r="G27" s="13"/>
      <c r="H27" s="33"/>
      <c r="I27" s="13"/>
      <c r="J27" s="14">
        <v>0</v>
      </c>
      <c r="K27" s="15"/>
      <c r="L27" s="14">
        <v>0</v>
      </c>
      <c r="M27" s="14" t="e">
        <f t="shared" si="3"/>
        <v>#VALUE!</v>
      </c>
      <c r="N27" s="16">
        <v>0</v>
      </c>
      <c r="O27" s="16">
        <v>0</v>
      </c>
    </row>
    <row r="28" spans="1:15" ht="108" customHeight="1">
      <c r="A28" s="3">
        <v>23</v>
      </c>
      <c r="B28" s="36" t="s">
        <v>76</v>
      </c>
      <c r="C28" s="110" t="s">
        <v>77</v>
      </c>
      <c r="D28" s="35" t="s">
        <v>781</v>
      </c>
      <c r="E28" s="22" t="s">
        <v>70</v>
      </c>
      <c r="F28" s="13" t="s">
        <v>71</v>
      </c>
      <c r="G28" s="13"/>
      <c r="H28" s="33"/>
      <c r="I28" s="13"/>
      <c r="J28" s="14">
        <v>0</v>
      </c>
      <c r="K28" s="15"/>
      <c r="L28" s="14">
        <v>0</v>
      </c>
      <c r="M28" s="14" t="e">
        <f t="shared" si="3"/>
        <v>#VALUE!</v>
      </c>
      <c r="N28" s="16">
        <v>0</v>
      </c>
      <c r="O28" s="16">
        <v>0</v>
      </c>
    </row>
    <row r="29" spans="1:15" ht="105.75" customHeight="1">
      <c r="A29" s="3">
        <v>25</v>
      </c>
      <c r="B29" s="38" t="s">
        <v>78</v>
      </c>
      <c r="C29" s="40" t="s">
        <v>79</v>
      </c>
      <c r="D29" s="35" t="s">
        <v>80</v>
      </c>
      <c r="E29" s="22" t="s">
        <v>25</v>
      </c>
      <c r="F29" s="13" t="s">
        <v>19</v>
      </c>
      <c r="G29" s="13"/>
      <c r="H29" s="33"/>
      <c r="I29" s="13"/>
      <c r="J29" s="14">
        <v>0</v>
      </c>
      <c r="K29" s="15"/>
      <c r="L29" s="14">
        <v>0</v>
      </c>
      <c r="M29" s="14" t="e">
        <f t="shared" si="3"/>
        <v>#VALUE!</v>
      </c>
      <c r="N29" s="16">
        <v>0</v>
      </c>
      <c r="O29" s="16">
        <v>0</v>
      </c>
    </row>
    <row r="30" spans="1:15" ht="93.75" customHeight="1">
      <c r="A30" s="3">
        <v>26</v>
      </c>
      <c r="B30" s="38" t="s">
        <v>81</v>
      </c>
      <c r="C30" s="35" t="s">
        <v>82</v>
      </c>
      <c r="D30" s="35" t="s">
        <v>80</v>
      </c>
      <c r="E30" s="22" t="s">
        <v>25</v>
      </c>
      <c r="F30" s="13" t="s">
        <v>19</v>
      </c>
      <c r="G30" s="13"/>
      <c r="H30" s="33"/>
      <c r="I30" s="13"/>
      <c r="J30" s="14">
        <v>0</v>
      </c>
      <c r="K30" s="15"/>
      <c r="L30" s="14">
        <v>0</v>
      </c>
      <c r="M30" s="14" t="e">
        <f t="shared" si="3"/>
        <v>#VALUE!</v>
      </c>
      <c r="N30" s="16">
        <v>0</v>
      </c>
      <c r="O30" s="16">
        <v>0</v>
      </c>
    </row>
    <row r="31" spans="1:15" ht="96.75" customHeight="1">
      <c r="A31" s="3">
        <v>27</v>
      </c>
      <c r="B31" s="38" t="s">
        <v>83</v>
      </c>
      <c r="C31" s="35" t="s">
        <v>84</v>
      </c>
      <c r="D31" s="35" t="s">
        <v>24</v>
      </c>
      <c r="E31" s="22" t="s">
        <v>25</v>
      </c>
      <c r="F31" s="13" t="s">
        <v>19</v>
      </c>
      <c r="G31" s="13"/>
      <c r="H31" s="33"/>
      <c r="I31" s="13"/>
      <c r="J31" s="14">
        <v>0</v>
      </c>
      <c r="K31" s="15"/>
      <c r="L31" s="14">
        <v>0</v>
      </c>
      <c r="M31" s="14" t="e">
        <f t="shared" si="3"/>
        <v>#VALUE!</v>
      </c>
      <c r="N31" s="16">
        <v>0</v>
      </c>
      <c r="O31" s="16">
        <v>0</v>
      </c>
    </row>
    <row r="32" spans="1:15" ht="115.5" customHeight="1">
      <c r="A32" s="3">
        <v>28</v>
      </c>
      <c r="B32" s="38" t="s">
        <v>85</v>
      </c>
      <c r="C32" s="35" t="s">
        <v>86</v>
      </c>
      <c r="D32" s="35" t="s">
        <v>34</v>
      </c>
      <c r="E32" s="22" t="s">
        <v>25</v>
      </c>
      <c r="F32" s="13" t="s">
        <v>19</v>
      </c>
      <c r="G32" s="13"/>
      <c r="H32" s="13"/>
      <c r="I32" s="13"/>
      <c r="J32" s="14">
        <v>0</v>
      </c>
      <c r="K32" s="15"/>
      <c r="L32" s="14">
        <v>0</v>
      </c>
      <c r="M32" s="14" t="e">
        <f t="shared" si="3"/>
        <v>#VALUE!</v>
      </c>
      <c r="N32" s="16">
        <v>0</v>
      </c>
      <c r="O32" s="16">
        <v>0</v>
      </c>
    </row>
    <row r="33" spans="1:15" ht="72" customHeight="1">
      <c r="A33" s="3">
        <v>29</v>
      </c>
      <c r="B33" s="38" t="s">
        <v>87</v>
      </c>
      <c r="C33" s="35" t="s">
        <v>88</v>
      </c>
      <c r="D33" s="35" t="s">
        <v>34</v>
      </c>
      <c r="E33" s="22" t="s">
        <v>25</v>
      </c>
      <c r="F33" s="13" t="s">
        <v>19</v>
      </c>
      <c r="G33" s="13"/>
      <c r="H33" s="13"/>
      <c r="I33" s="13"/>
      <c r="J33" s="14">
        <v>0</v>
      </c>
      <c r="K33" s="15"/>
      <c r="L33" s="14">
        <v>0</v>
      </c>
      <c r="M33" s="14" t="e">
        <f t="shared" si="3"/>
        <v>#VALUE!</v>
      </c>
      <c r="N33" s="16">
        <v>0</v>
      </c>
      <c r="O33" s="16">
        <v>0</v>
      </c>
    </row>
    <row r="34" spans="1:15" ht="66.75" customHeight="1">
      <c r="A34" s="3">
        <v>30</v>
      </c>
      <c r="B34" s="38" t="s">
        <v>89</v>
      </c>
      <c r="C34" s="35" t="s">
        <v>90</v>
      </c>
      <c r="D34" s="35" t="s">
        <v>24</v>
      </c>
      <c r="E34" s="22" t="s">
        <v>25</v>
      </c>
      <c r="F34" s="13" t="s">
        <v>19</v>
      </c>
      <c r="G34" s="13"/>
      <c r="H34" s="13"/>
      <c r="I34" s="13"/>
      <c r="J34" s="14">
        <v>0</v>
      </c>
      <c r="K34" s="15"/>
      <c r="L34" s="14">
        <v>0</v>
      </c>
      <c r="M34" s="14" t="e">
        <f t="shared" si="3"/>
        <v>#VALUE!</v>
      </c>
      <c r="N34" s="16">
        <v>0</v>
      </c>
      <c r="O34" s="16">
        <v>0</v>
      </c>
    </row>
    <row r="35" spans="1:15" s="27" customFormat="1" ht="72.75" customHeight="1">
      <c r="A35" s="3">
        <v>31</v>
      </c>
      <c r="B35" s="35" t="s">
        <v>91</v>
      </c>
      <c r="C35" s="35" t="s">
        <v>92</v>
      </c>
      <c r="D35" s="35" t="s">
        <v>93</v>
      </c>
      <c r="E35" s="22" t="s">
        <v>73</v>
      </c>
      <c r="F35" s="13" t="s">
        <v>53</v>
      </c>
      <c r="G35" s="13"/>
      <c r="H35" s="13"/>
      <c r="I35" s="13"/>
      <c r="J35" s="14">
        <v>0</v>
      </c>
      <c r="K35" s="15"/>
      <c r="L35" s="14">
        <v>0</v>
      </c>
      <c r="M35" s="14" t="e">
        <f t="shared" si="3"/>
        <v>#VALUE!</v>
      </c>
      <c r="N35" s="16">
        <v>0</v>
      </c>
      <c r="O35" s="16">
        <v>0</v>
      </c>
    </row>
    <row r="36" spans="1:15" s="27" customFormat="1" ht="69" customHeight="1">
      <c r="A36" s="3">
        <v>32</v>
      </c>
      <c r="B36" s="35" t="s">
        <v>94</v>
      </c>
      <c r="C36" s="35" t="s">
        <v>95</v>
      </c>
      <c r="D36" s="35" t="s">
        <v>93</v>
      </c>
      <c r="E36" s="22" t="s">
        <v>73</v>
      </c>
      <c r="F36" s="13" t="s">
        <v>53</v>
      </c>
      <c r="G36" s="13"/>
      <c r="H36" s="13"/>
      <c r="I36" s="13"/>
      <c r="J36" s="14">
        <v>0</v>
      </c>
      <c r="K36" s="15"/>
      <c r="L36" s="14">
        <v>0</v>
      </c>
      <c r="M36" s="14" t="e">
        <f t="shared" si="3"/>
        <v>#VALUE!</v>
      </c>
      <c r="N36" s="16">
        <v>0</v>
      </c>
      <c r="O36" s="16">
        <v>0</v>
      </c>
    </row>
    <row r="37" spans="1:15" s="27" customFormat="1" ht="70.5" customHeight="1">
      <c r="A37" s="3">
        <v>33</v>
      </c>
      <c r="B37" s="35" t="s">
        <v>96</v>
      </c>
      <c r="C37" s="35" t="s">
        <v>97</v>
      </c>
      <c r="D37" s="35" t="s">
        <v>93</v>
      </c>
      <c r="E37" s="22" t="s">
        <v>73</v>
      </c>
      <c r="F37" s="13" t="s">
        <v>53</v>
      </c>
      <c r="G37" s="13"/>
      <c r="H37" s="13"/>
      <c r="I37" s="13"/>
      <c r="J37" s="14">
        <v>0</v>
      </c>
      <c r="K37" s="15"/>
      <c r="L37" s="14">
        <v>0</v>
      </c>
      <c r="M37" s="14" t="e">
        <f t="shared" si="3"/>
        <v>#VALUE!</v>
      </c>
      <c r="N37" s="16">
        <v>0</v>
      </c>
      <c r="O37" s="16">
        <v>0</v>
      </c>
    </row>
    <row r="38" spans="1:15" ht="66" customHeight="1">
      <c r="A38" s="3">
        <v>34</v>
      </c>
      <c r="B38" s="35" t="s">
        <v>98</v>
      </c>
      <c r="C38" s="35" t="s">
        <v>99</v>
      </c>
      <c r="D38" s="35" t="s">
        <v>93</v>
      </c>
      <c r="E38" s="22" t="s">
        <v>73</v>
      </c>
      <c r="F38" s="13" t="s">
        <v>53</v>
      </c>
      <c r="G38" s="13"/>
      <c r="H38" s="13"/>
      <c r="I38" s="13"/>
      <c r="J38" s="14">
        <v>0</v>
      </c>
      <c r="K38" s="15"/>
      <c r="L38" s="14">
        <v>0</v>
      </c>
      <c r="M38" s="14" t="e">
        <f t="shared" si="3"/>
        <v>#VALUE!</v>
      </c>
      <c r="N38" s="16">
        <v>0</v>
      </c>
      <c r="O38" s="16">
        <v>0</v>
      </c>
    </row>
    <row r="39" spans="1:15" ht="63" customHeight="1">
      <c r="A39" s="3">
        <v>35</v>
      </c>
      <c r="B39" s="38" t="s">
        <v>100</v>
      </c>
      <c r="C39" s="35" t="s">
        <v>101</v>
      </c>
      <c r="D39" s="35" t="s">
        <v>102</v>
      </c>
      <c r="E39" s="22" t="s">
        <v>73</v>
      </c>
      <c r="F39" s="13" t="s">
        <v>53</v>
      </c>
      <c r="G39" s="13"/>
      <c r="H39" s="13"/>
      <c r="I39" s="13"/>
      <c r="J39" s="14">
        <v>0</v>
      </c>
      <c r="K39" s="15"/>
      <c r="L39" s="14">
        <v>0</v>
      </c>
      <c r="M39" s="14" t="e">
        <f t="shared" si="3"/>
        <v>#VALUE!</v>
      </c>
      <c r="N39" s="16">
        <v>0</v>
      </c>
      <c r="O39" s="16">
        <v>0</v>
      </c>
    </row>
    <row r="40" spans="1:15" ht="73.5" customHeight="1">
      <c r="A40" s="3">
        <v>36</v>
      </c>
      <c r="B40" s="35" t="s">
        <v>103</v>
      </c>
      <c r="C40" s="35" t="s">
        <v>104</v>
      </c>
      <c r="D40" s="35" t="s">
        <v>105</v>
      </c>
      <c r="E40" s="22" t="s">
        <v>73</v>
      </c>
      <c r="F40" s="13" t="s">
        <v>53</v>
      </c>
      <c r="G40" s="39"/>
      <c r="H40" s="13"/>
      <c r="I40" s="13"/>
      <c r="J40" s="14">
        <v>0</v>
      </c>
      <c r="K40" s="15"/>
      <c r="L40" s="14">
        <v>0</v>
      </c>
      <c r="M40" s="14" t="e">
        <f t="shared" si="3"/>
        <v>#VALUE!</v>
      </c>
      <c r="N40" s="16">
        <v>0</v>
      </c>
      <c r="O40" s="16">
        <v>0</v>
      </c>
    </row>
    <row r="41" spans="1:15" ht="66" customHeight="1">
      <c r="A41" s="3">
        <v>37</v>
      </c>
      <c r="B41" s="38" t="s">
        <v>106</v>
      </c>
      <c r="C41" s="35" t="s">
        <v>107</v>
      </c>
      <c r="D41" s="41" t="s">
        <v>102</v>
      </c>
      <c r="E41" s="22" t="s">
        <v>73</v>
      </c>
      <c r="F41" s="13" t="s">
        <v>53</v>
      </c>
      <c r="G41" s="42"/>
      <c r="H41" s="13"/>
      <c r="I41" s="13"/>
      <c r="J41" s="14">
        <v>0</v>
      </c>
      <c r="K41" s="15"/>
      <c r="L41" s="14">
        <v>0</v>
      </c>
      <c r="M41" s="14" t="e">
        <f t="shared" si="3"/>
        <v>#VALUE!</v>
      </c>
      <c r="N41" s="16">
        <v>0</v>
      </c>
      <c r="O41" s="16">
        <v>0</v>
      </c>
    </row>
    <row r="42" spans="1:15" ht="60">
      <c r="A42" s="3">
        <v>38</v>
      </c>
      <c r="B42" s="35" t="s">
        <v>108</v>
      </c>
      <c r="C42" s="35" t="s">
        <v>109</v>
      </c>
      <c r="D42" s="22" t="s">
        <v>105</v>
      </c>
      <c r="E42" s="22" t="s">
        <v>73</v>
      </c>
      <c r="F42" s="13" t="s">
        <v>53</v>
      </c>
      <c r="G42" s="39"/>
      <c r="H42" s="13"/>
      <c r="I42" s="13"/>
      <c r="J42" s="14">
        <v>0</v>
      </c>
      <c r="K42" s="15"/>
      <c r="L42" s="14">
        <v>0</v>
      </c>
      <c r="M42" s="14" t="e">
        <f t="shared" si="3"/>
        <v>#VALUE!</v>
      </c>
      <c r="N42" s="16">
        <v>0</v>
      </c>
      <c r="O42" s="16">
        <v>0</v>
      </c>
    </row>
    <row r="43" spans="1:15" ht="105">
      <c r="A43" s="3">
        <v>39</v>
      </c>
      <c r="B43" s="35" t="s">
        <v>110</v>
      </c>
      <c r="C43" s="35" t="s">
        <v>111</v>
      </c>
      <c r="D43" s="23" t="s">
        <v>102</v>
      </c>
      <c r="E43" s="22" t="s">
        <v>73</v>
      </c>
      <c r="F43" s="13" t="s">
        <v>53</v>
      </c>
      <c r="G43" s="39"/>
      <c r="H43" s="13"/>
      <c r="I43" s="13"/>
      <c r="J43" s="14">
        <v>0</v>
      </c>
      <c r="K43" s="15"/>
      <c r="L43" s="14">
        <v>0</v>
      </c>
      <c r="M43" s="14" t="e">
        <f t="shared" si="3"/>
        <v>#VALUE!</v>
      </c>
      <c r="N43" s="16">
        <v>0</v>
      </c>
      <c r="O43" s="16">
        <v>0</v>
      </c>
    </row>
    <row r="44" spans="1:15" ht="105">
      <c r="A44" s="3">
        <v>40</v>
      </c>
      <c r="B44" s="35" t="s">
        <v>112</v>
      </c>
      <c r="C44" s="35" t="s">
        <v>113</v>
      </c>
      <c r="D44" s="24" t="s">
        <v>102</v>
      </c>
      <c r="E44" s="22" t="s">
        <v>73</v>
      </c>
      <c r="F44" s="13" t="s">
        <v>53</v>
      </c>
      <c r="G44" s="13"/>
      <c r="H44" s="13"/>
      <c r="I44" s="13"/>
      <c r="J44" s="14">
        <v>0</v>
      </c>
      <c r="K44" s="15"/>
      <c r="L44" s="14">
        <v>0</v>
      </c>
      <c r="M44" s="14" t="e">
        <f t="shared" si="3"/>
        <v>#VALUE!</v>
      </c>
      <c r="N44" s="16">
        <v>0</v>
      </c>
      <c r="O44" s="16">
        <v>0</v>
      </c>
    </row>
    <row r="45" spans="1:15" ht="105">
      <c r="A45" s="3">
        <v>41</v>
      </c>
      <c r="B45" s="35" t="s">
        <v>114</v>
      </c>
      <c r="C45" s="35" t="s">
        <v>115</v>
      </c>
      <c r="D45" s="23" t="s">
        <v>102</v>
      </c>
      <c r="E45" s="22" t="s">
        <v>73</v>
      </c>
      <c r="F45" s="13" t="s">
        <v>53</v>
      </c>
      <c r="G45" s="13"/>
      <c r="H45" s="13"/>
      <c r="I45" s="13"/>
      <c r="J45" s="14">
        <v>0</v>
      </c>
      <c r="K45" s="15"/>
      <c r="L45" s="14">
        <v>0</v>
      </c>
      <c r="M45" s="14" t="e">
        <f t="shared" si="3"/>
        <v>#VALUE!</v>
      </c>
      <c r="N45" s="16">
        <v>0</v>
      </c>
      <c r="O45" s="16">
        <v>0</v>
      </c>
    </row>
    <row r="46" spans="1:15" ht="105">
      <c r="A46" s="3">
        <v>42</v>
      </c>
      <c r="B46" s="35" t="s">
        <v>116</v>
      </c>
      <c r="C46" s="35" t="s">
        <v>117</v>
      </c>
      <c r="D46" s="24" t="s">
        <v>102</v>
      </c>
      <c r="E46" s="22" t="s">
        <v>73</v>
      </c>
      <c r="F46" s="13" t="s">
        <v>53</v>
      </c>
      <c r="G46" s="13"/>
      <c r="H46" s="13"/>
      <c r="I46" s="13"/>
      <c r="J46" s="14">
        <v>0</v>
      </c>
      <c r="K46" s="15"/>
      <c r="L46" s="14">
        <v>0</v>
      </c>
      <c r="M46" s="14" t="e">
        <f t="shared" si="3"/>
        <v>#VALUE!</v>
      </c>
      <c r="N46" s="16">
        <v>0</v>
      </c>
      <c r="O46" s="16">
        <v>0</v>
      </c>
    </row>
    <row r="47" spans="1:15" ht="45">
      <c r="A47" s="3">
        <v>43</v>
      </c>
      <c r="B47" s="26" t="s">
        <v>118</v>
      </c>
      <c r="C47" s="26" t="s">
        <v>119</v>
      </c>
      <c r="D47" s="17" t="s">
        <v>120</v>
      </c>
      <c r="E47" s="17" t="s">
        <v>64</v>
      </c>
      <c r="F47" s="13" t="s">
        <v>53</v>
      </c>
      <c r="G47" s="13"/>
      <c r="H47" s="13"/>
      <c r="I47" s="13"/>
      <c r="J47" s="14">
        <v>0</v>
      </c>
      <c r="K47" s="15"/>
      <c r="L47" s="14">
        <v>0</v>
      </c>
      <c r="M47" s="14" t="e">
        <f t="shared" si="3"/>
        <v>#VALUE!</v>
      </c>
      <c r="N47" s="16">
        <v>0</v>
      </c>
      <c r="O47" s="16">
        <v>0</v>
      </c>
    </row>
    <row r="48" spans="1:15" ht="45">
      <c r="A48" s="3">
        <v>44</v>
      </c>
      <c r="B48" s="26" t="s">
        <v>121</v>
      </c>
      <c r="C48" s="26" t="s">
        <v>122</v>
      </c>
      <c r="D48" s="17" t="s">
        <v>120</v>
      </c>
      <c r="E48" s="17" t="s">
        <v>64</v>
      </c>
      <c r="F48" s="13" t="s">
        <v>53</v>
      </c>
      <c r="G48" s="13"/>
      <c r="H48" s="13"/>
      <c r="I48" s="13"/>
      <c r="J48" s="14">
        <v>0</v>
      </c>
      <c r="K48" s="15"/>
      <c r="L48" s="14">
        <v>0</v>
      </c>
      <c r="M48" s="14" t="e">
        <f t="shared" si="3"/>
        <v>#VALUE!</v>
      </c>
      <c r="N48" s="16">
        <v>0</v>
      </c>
      <c r="O48" s="16">
        <v>0</v>
      </c>
    </row>
    <row r="49" spans="1:15" ht="75">
      <c r="A49" s="3">
        <v>45</v>
      </c>
      <c r="B49" s="43" t="s">
        <v>123</v>
      </c>
      <c r="C49" s="26" t="s">
        <v>124</v>
      </c>
      <c r="D49" s="17">
        <v>5</v>
      </c>
      <c r="E49" s="17" t="s">
        <v>125</v>
      </c>
      <c r="F49" s="17" t="s">
        <v>19</v>
      </c>
      <c r="G49" s="13"/>
      <c r="H49" s="13"/>
      <c r="I49" s="13"/>
      <c r="J49" s="14">
        <v>0</v>
      </c>
      <c r="K49" s="15"/>
      <c r="L49" s="14">
        <v>0</v>
      </c>
      <c r="M49" s="14">
        <f t="shared" si="3"/>
        <v>0</v>
      </c>
      <c r="N49" s="16">
        <v>0</v>
      </c>
      <c r="O49" s="16">
        <v>0</v>
      </c>
    </row>
    <row r="50" spans="1:15" ht="75">
      <c r="A50" s="3">
        <v>46</v>
      </c>
      <c r="B50" s="34" t="s">
        <v>126</v>
      </c>
      <c r="C50" s="18" t="s">
        <v>127</v>
      </c>
      <c r="D50" s="44">
        <v>5</v>
      </c>
      <c r="E50" s="19" t="s">
        <v>128</v>
      </c>
      <c r="F50" s="19" t="s">
        <v>19</v>
      </c>
      <c r="G50" s="13"/>
      <c r="H50" s="13"/>
      <c r="I50" s="13"/>
      <c r="J50" s="14">
        <v>0</v>
      </c>
      <c r="K50" s="15"/>
      <c r="L50" s="14">
        <v>0</v>
      </c>
      <c r="M50" s="14">
        <f t="shared" si="3"/>
        <v>0</v>
      </c>
      <c r="N50" s="16">
        <v>0</v>
      </c>
      <c r="O50" s="16">
        <v>0</v>
      </c>
    </row>
    <row r="51" spans="1:15" ht="105">
      <c r="A51" s="3">
        <v>47</v>
      </c>
      <c r="B51" s="34" t="s">
        <v>129</v>
      </c>
      <c r="C51" s="18" t="s">
        <v>130</v>
      </c>
      <c r="D51" s="44">
        <v>5</v>
      </c>
      <c r="E51" s="19" t="s">
        <v>128</v>
      </c>
      <c r="F51" s="19" t="s">
        <v>19</v>
      </c>
      <c r="G51" s="13"/>
      <c r="H51" s="13"/>
      <c r="I51" s="13"/>
      <c r="J51" s="14">
        <v>0</v>
      </c>
      <c r="K51" s="15"/>
      <c r="L51" s="14">
        <v>0</v>
      </c>
      <c r="M51" s="14">
        <f t="shared" si="3"/>
        <v>0</v>
      </c>
      <c r="N51" s="16">
        <v>0</v>
      </c>
      <c r="O51" s="16">
        <v>0</v>
      </c>
    </row>
    <row r="52" spans="1:15" ht="105">
      <c r="A52" s="3">
        <v>48</v>
      </c>
      <c r="B52" s="34" t="s">
        <v>131</v>
      </c>
      <c r="C52" s="18" t="s">
        <v>132</v>
      </c>
      <c r="D52" s="44">
        <v>5</v>
      </c>
      <c r="E52" s="19" t="s">
        <v>125</v>
      </c>
      <c r="F52" s="19" t="s">
        <v>19</v>
      </c>
      <c r="G52" s="13"/>
      <c r="H52" s="13"/>
      <c r="I52" s="13"/>
      <c r="J52" s="14">
        <v>0</v>
      </c>
      <c r="K52" s="15"/>
      <c r="L52" s="14">
        <v>0</v>
      </c>
      <c r="M52" s="14">
        <f t="shared" si="3"/>
        <v>0</v>
      </c>
      <c r="N52" s="16">
        <v>0</v>
      </c>
      <c r="O52" s="16">
        <v>0</v>
      </c>
    </row>
    <row r="53" spans="1:15" ht="120">
      <c r="A53" s="3">
        <v>49</v>
      </c>
      <c r="B53" s="34" t="s">
        <v>133</v>
      </c>
      <c r="C53" s="18" t="s">
        <v>134</v>
      </c>
      <c r="D53" s="44">
        <v>5</v>
      </c>
      <c r="E53" s="19" t="s">
        <v>135</v>
      </c>
      <c r="F53" s="19" t="s">
        <v>19</v>
      </c>
      <c r="G53" s="13"/>
      <c r="H53" s="13"/>
      <c r="I53" s="13"/>
      <c r="J53" s="14">
        <v>0</v>
      </c>
      <c r="K53" s="15"/>
      <c r="L53" s="14">
        <v>0</v>
      </c>
      <c r="M53" s="14">
        <f t="shared" si="3"/>
        <v>0</v>
      </c>
      <c r="N53" s="16">
        <v>0</v>
      </c>
      <c r="O53" s="16">
        <v>0</v>
      </c>
    </row>
    <row r="54" spans="1:15" ht="120">
      <c r="A54" s="3">
        <v>50</v>
      </c>
      <c r="B54" s="34" t="s">
        <v>136</v>
      </c>
      <c r="C54" s="18" t="s">
        <v>137</v>
      </c>
      <c r="D54" s="44">
        <v>5</v>
      </c>
      <c r="E54" s="19" t="s">
        <v>138</v>
      </c>
      <c r="F54" s="19" t="s">
        <v>19</v>
      </c>
      <c r="G54" s="13"/>
      <c r="H54" s="13"/>
      <c r="I54" s="13"/>
      <c r="J54" s="14">
        <v>0</v>
      </c>
      <c r="K54" s="15"/>
      <c r="L54" s="14">
        <v>0</v>
      </c>
      <c r="M54" s="14">
        <f t="shared" si="3"/>
        <v>0</v>
      </c>
      <c r="N54" s="16">
        <v>0</v>
      </c>
      <c r="O54" s="16">
        <v>0</v>
      </c>
    </row>
    <row r="55" spans="1:15" ht="135">
      <c r="A55" s="3">
        <v>51</v>
      </c>
      <c r="B55" s="34" t="s">
        <v>139</v>
      </c>
      <c r="C55" s="18" t="s">
        <v>140</v>
      </c>
      <c r="D55" s="44">
        <v>5</v>
      </c>
      <c r="E55" s="19" t="s">
        <v>141</v>
      </c>
      <c r="F55" s="19" t="s">
        <v>19</v>
      </c>
      <c r="G55" s="13"/>
      <c r="H55" s="13"/>
      <c r="I55" s="13"/>
      <c r="J55" s="14">
        <v>0</v>
      </c>
      <c r="K55" s="15"/>
      <c r="L55" s="14">
        <v>0</v>
      </c>
      <c r="M55" s="14">
        <f t="shared" si="3"/>
        <v>0</v>
      </c>
      <c r="N55" s="16">
        <v>0</v>
      </c>
      <c r="O55" s="16">
        <v>0</v>
      </c>
    </row>
    <row r="56" spans="1:15" ht="150">
      <c r="A56" s="3">
        <v>52</v>
      </c>
      <c r="B56" s="34" t="s">
        <v>142</v>
      </c>
      <c r="C56" s="18" t="s">
        <v>143</v>
      </c>
      <c r="D56" s="44">
        <v>5</v>
      </c>
      <c r="E56" s="19" t="s">
        <v>144</v>
      </c>
      <c r="F56" s="19" t="s">
        <v>19</v>
      </c>
      <c r="G56" s="13"/>
      <c r="H56" s="13"/>
      <c r="I56" s="13"/>
      <c r="J56" s="14">
        <v>0</v>
      </c>
      <c r="K56" s="15"/>
      <c r="L56" s="14">
        <v>0</v>
      </c>
      <c r="M56" s="14">
        <f t="shared" si="3"/>
        <v>0</v>
      </c>
      <c r="N56" s="16">
        <v>0</v>
      </c>
      <c r="O56" s="16">
        <v>0</v>
      </c>
    </row>
    <row r="57" spans="1:15" ht="150">
      <c r="A57" s="3">
        <v>53</v>
      </c>
      <c r="B57" s="34" t="s">
        <v>145</v>
      </c>
      <c r="C57" s="18" t="s">
        <v>146</v>
      </c>
      <c r="D57" s="44">
        <v>5</v>
      </c>
      <c r="E57" s="19" t="s">
        <v>147</v>
      </c>
      <c r="F57" s="19" t="s">
        <v>19</v>
      </c>
      <c r="G57" s="13"/>
      <c r="H57" s="13"/>
      <c r="I57" s="13"/>
      <c r="J57" s="14">
        <v>0</v>
      </c>
      <c r="K57" s="15"/>
      <c r="L57" s="14">
        <v>0</v>
      </c>
      <c r="M57" s="14">
        <f t="shared" si="3"/>
        <v>0</v>
      </c>
      <c r="N57" s="16">
        <v>0</v>
      </c>
      <c r="O57" s="16">
        <v>0</v>
      </c>
    </row>
    <row r="58" spans="1:15" ht="135">
      <c r="A58" s="3">
        <v>54</v>
      </c>
      <c r="B58" s="34" t="s">
        <v>148</v>
      </c>
      <c r="C58" s="18" t="s">
        <v>149</v>
      </c>
      <c r="D58" s="44">
        <v>5</v>
      </c>
      <c r="E58" s="19" t="s">
        <v>150</v>
      </c>
      <c r="F58" s="19" t="s">
        <v>19</v>
      </c>
      <c r="G58" s="13"/>
      <c r="H58" s="13"/>
      <c r="I58" s="13"/>
      <c r="J58" s="14">
        <v>0</v>
      </c>
      <c r="K58" s="15"/>
      <c r="L58" s="14">
        <v>0</v>
      </c>
      <c r="M58" s="14">
        <f t="shared" si="3"/>
        <v>0</v>
      </c>
      <c r="N58" s="16">
        <v>0</v>
      </c>
      <c r="O58" s="16">
        <v>0</v>
      </c>
    </row>
    <row r="59" spans="1:15" ht="150">
      <c r="A59" s="3">
        <v>55</v>
      </c>
      <c r="B59" s="34" t="s">
        <v>151</v>
      </c>
      <c r="C59" s="18" t="s">
        <v>152</v>
      </c>
      <c r="D59" s="44">
        <v>5</v>
      </c>
      <c r="E59" s="19" t="s">
        <v>153</v>
      </c>
      <c r="F59" s="19" t="s">
        <v>19</v>
      </c>
      <c r="G59" s="13"/>
      <c r="H59" s="13"/>
      <c r="I59" s="13"/>
      <c r="J59" s="14">
        <v>0</v>
      </c>
      <c r="K59" s="15"/>
      <c r="L59" s="14">
        <v>0</v>
      </c>
      <c r="M59" s="14">
        <f t="shared" si="3"/>
        <v>0</v>
      </c>
      <c r="N59" s="16">
        <v>0</v>
      </c>
      <c r="O59" s="16">
        <v>0</v>
      </c>
    </row>
    <row r="60" spans="1:15" ht="150">
      <c r="A60" s="3">
        <v>56</v>
      </c>
      <c r="B60" s="34" t="s">
        <v>154</v>
      </c>
      <c r="C60" s="18" t="s">
        <v>155</v>
      </c>
      <c r="D60" s="44">
        <v>5</v>
      </c>
      <c r="E60" s="19" t="s">
        <v>147</v>
      </c>
      <c r="F60" s="19" t="s">
        <v>19</v>
      </c>
      <c r="G60" s="13"/>
      <c r="H60" s="13"/>
      <c r="I60" s="13"/>
      <c r="J60" s="14">
        <v>0</v>
      </c>
      <c r="K60" s="15"/>
      <c r="L60" s="14">
        <v>0</v>
      </c>
      <c r="M60" s="14">
        <f t="shared" si="3"/>
        <v>0</v>
      </c>
      <c r="N60" s="16">
        <v>0</v>
      </c>
      <c r="O60" s="16">
        <v>0</v>
      </c>
    </row>
    <row r="61" spans="1:15" ht="105">
      <c r="A61" s="3">
        <v>57</v>
      </c>
      <c r="B61" s="34" t="s">
        <v>156</v>
      </c>
      <c r="C61" s="18" t="s">
        <v>157</v>
      </c>
      <c r="D61" s="44">
        <v>5</v>
      </c>
      <c r="E61" s="19" t="s">
        <v>128</v>
      </c>
      <c r="F61" s="19" t="s">
        <v>19</v>
      </c>
      <c r="G61" s="13"/>
      <c r="H61" s="13"/>
      <c r="I61" s="13"/>
      <c r="J61" s="14">
        <v>0</v>
      </c>
      <c r="K61" s="15"/>
      <c r="L61" s="14">
        <v>0</v>
      </c>
      <c r="M61" s="14">
        <f t="shared" si="3"/>
        <v>0</v>
      </c>
      <c r="N61" s="16">
        <v>0</v>
      </c>
      <c r="O61" s="16">
        <v>0</v>
      </c>
    </row>
    <row r="62" spans="1:15" ht="105">
      <c r="A62" s="3">
        <v>58</v>
      </c>
      <c r="B62" s="34" t="s">
        <v>158</v>
      </c>
      <c r="C62" s="18" t="s">
        <v>159</v>
      </c>
      <c r="D62" s="44">
        <v>5</v>
      </c>
      <c r="E62" s="19" t="s">
        <v>125</v>
      </c>
      <c r="F62" s="19" t="s">
        <v>19</v>
      </c>
      <c r="G62" s="13"/>
      <c r="H62" s="13"/>
      <c r="I62" s="13"/>
      <c r="J62" s="14">
        <v>0</v>
      </c>
      <c r="K62" s="15"/>
      <c r="L62" s="14">
        <v>0</v>
      </c>
      <c r="M62" s="14">
        <f t="shared" si="3"/>
        <v>0</v>
      </c>
      <c r="N62" s="16">
        <v>0</v>
      </c>
      <c r="O62" s="16">
        <v>0</v>
      </c>
    </row>
    <row r="63" spans="1:15" ht="135">
      <c r="A63" s="3">
        <v>59</v>
      </c>
      <c r="B63" s="34" t="s">
        <v>156</v>
      </c>
      <c r="C63" s="18" t="s">
        <v>160</v>
      </c>
      <c r="D63" s="44">
        <v>5</v>
      </c>
      <c r="E63" s="19" t="s">
        <v>128</v>
      </c>
      <c r="F63" s="19" t="s">
        <v>19</v>
      </c>
      <c r="G63" s="13"/>
      <c r="H63" s="13"/>
      <c r="I63" s="13"/>
      <c r="J63" s="14">
        <v>0</v>
      </c>
      <c r="K63" s="15"/>
      <c r="L63" s="14">
        <v>0</v>
      </c>
      <c r="M63" s="14">
        <f t="shared" si="3"/>
        <v>0</v>
      </c>
      <c r="N63" s="16">
        <v>0</v>
      </c>
      <c r="O63" s="16">
        <v>0</v>
      </c>
    </row>
    <row r="64" spans="1:15" ht="135">
      <c r="A64" s="3">
        <v>60</v>
      </c>
      <c r="B64" s="34" t="s">
        <v>158</v>
      </c>
      <c r="C64" s="18" t="s">
        <v>161</v>
      </c>
      <c r="D64" s="44">
        <v>5</v>
      </c>
      <c r="E64" s="19" t="s">
        <v>125</v>
      </c>
      <c r="F64" s="19" t="s">
        <v>19</v>
      </c>
      <c r="G64" s="21"/>
      <c r="H64" s="21"/>
      <c r="I64" s="21"/>
      <c r="J64" s="14">
        <v>0</v>
      </c>
      <c r="K64" s="15"/>
      <c r="L64" s="14">
        <v>0</v>
      </c>
      <c r="M64" s="14">
        <f t="shared" si="3"/>
        <v>0</v>
      </c>
      <c r="N64" s="16">
        <v>0</v>
      </c>
      <c r="O64" s="16">
        <v>0</v>
      </c>
    </row>
    <row r="65" spans="1:15" ht="135">
      <c r="A65" s="3">
        <v>61</v>
      </c>
      <c r="B65" s="34" t="s">
        <v>162</v>
      </c>
      <c r="C65" s="18" t="s">
        <v>163</v>
      </c>
      <c r="D65" s="44">
        <v>5</v>
      </c>
      <c r="E65" s="19" t="s">
        <v>164</v>
      </c>
      <c r="F65" s="19" t="s">
        <v>19</v>
      </c>
      <c r="G65" s="13"/>
      <c r="H65" s="13"/>
      <c r="I65" s="13"/>
      <c r="J65" s="14">
        <v>0</v>
      </c>
      <c r="K65" s="15"/>
      <c r="L65" s="14">
        <v>0</v>
      </c>
      <c r="M65" s="14">
        <f t="shared" si="3"/>
        <v>0</v>
      </c>
      <c r="N65" s="16">
        <v>0</v>
      </c>
      <c r="O65" s="16">
        <v>0</v>
      </c>
    </row>
    <row r="66" spans="1:15" ht="135">
      <c r="A66" s="3">
        <v>62</v>
      </c>
      <c r="B66" s="34" t="s">
        <v>165</v>
      </c>
      <c r="C66" s="45" t="s">
        <v>166</v>
      </c>
      <c r="D66" s="44">
        <v>3</v>
      </c>
      <c r="E66" s="19" t="s">
        <v>167</v>
      </c>
      <c r="F66" s="19" t="s">
        <v>19</v>
      </c>
      <c r="G66" s="13"/>
      <c r="H66" s="13"/>
      <c r="I66" s="13"/>
      <c r="J66" s="14">
        <v>0</v>
      </c>
      <c r="K66" s="15"/>
      <c r="L66" s="14">
        <v>0</v>
      </c>
      <c r="M66" s="14">
        <f t="shared" si="3"/>
        <v>0</v>
      </c>
      <c r="N66" s="16">
        <v>0</v>
      </c>
      <c r="O66" s="16">
        <v>0</v>
      </c>
    </row>
    <row r="67" spans="1:15" ht="120">
      <c r="A67" s="3">
        <v>63</v>
      </c>
      <c r="B67" s="34" t="s">
        <v>168</v>
      </c>
      <c r="C67" s="45" t="s">
        <v>169</v>
      </c>
      <c r="D67" s="19">
        <v>3</v>
      </c>
      <c r="E67" s="19" t="s">
        <v>170</v>
      </c>
      <c r="F67" s="19" t="s">
        <v>19</v>
      </c>
      <c r="G67" s="20"/>
      <c r="H67" s="20"/>
      <c r="I67" s="20"/>
      <c r="J67" s="14">
        <v>0</v>
      </c>
      <c r="K67" s="15"/>
      <c r="L67" s="14">
        <v>0</v>
      </c>
      <c r="M67" s="14">
        <f t="shared" si="3"/>
        <v>0</v>
      </c>
      <c r="N67" s="16">
        <v>0</v>
      </c>
      <c r="O67" s="16">
        <v>0</v>
      </c>
    </row>
    <row r="68" spans="1:15" ht="150">
      <c r="A68" s="3">
        <v>64</v>
      </c>
      <c r="B68" s="46" t="s">
        <v>171</v>
      </c>
      <c r="C68" s="45" t="s">
        <v>172</v>
      </c>
      <c r="D68" s="19">
        <v>3</v>
      </c>
      <c r="E68" s="19" t="s">
        <v>173</v>
      </c>
      <c r="F68" s="19" t="s">
        <v>19</v>
      </c>
      <c r="G68" s="13"/>
      <c r="H68" s="13"/>
      <c r="I68" s="13"/>
      <c r="J68" s="14">
        <v>0</v>
      </c>
      <c r="K68" s="15"/>
      <c r="L68" s="14">
        <v>0</v>
      </c>
      <c r="M68" s="14">
        <f t="shared" si="3"/>
        <v>0</v>
      </c>
      <c r="N68" s="16">
        <v>0</v>
      </c>
      <c r="O68" s="16">
        <v>0</v>
      </c>
    </row>
    <row r="69" spans="1:15" ht="165">
      <c r="A69" s="3">
        <v>65</v>
      </c>
      <c r="B69" s="46" t="s">
        <v>174</v>
      </c>
      <c r="C69" s="45" t="s">
        <v>175</v>
      </c>
      <c r="D69" s="19">
        <v>3</v>
      </c>
      <c r="E69" s="19" t="s">
        <v>176</v>
      </c>
      <c r="F69" s="19" t="s">
        <v>19</v>
      </c>
      <c r="G69" s="28"/>
      <c r="H69" s="28"/>
      <c r="I69" s="28"/>
      <c r="J69" s="14">
        <v>0</v>
      </c>
      <c r="K69" s="15"/>
      <c r="L69" s="14">
        <v>0</v>
      </c>
      <c r="M69" s="14">
        <f t="shared" si="3"/>
        <v>0</v>
      </c>
      <c r="N69" s="16">
        <v>0</v>
      </c>
      <c r="O69" s="16">
        <v>0</v>
      </c>
    </row>
    <row r="70" spans="1:15" ht="120">
      <c r="A70" s="3">
        <v>66</v>
      </c>
      <c r="B70" s="34" t="s">
        <v>177</v>
      </c>
      <c r="C70" s="18" t="s">
        <v>178</v>
      </c>
      <c r="D70" s="19">
        <v>3</v>
      </c>
      <c r="E70" s="19" t="s">
        <v>179</v>
      </c>
      <c r="F70" s="19" t="s">
        <v>19</v>
      </c>
      <c r="G70" s="28"/>
      <c r="H70" s="28"/>
      <c r="I70" s="28"/>
      <c r="J70" s="14">
        <v>0</v>
      </c>
      <c r="K70" s="15"/>
      <c r="L70" s="14">
        <v>0</v>
      </c>
      <c r="M70" s="14">
        <f t="shared" si="3"/>
        <v>0</v>
      </c>
      <c r="N70" s="16">
        <v>0</v>
      </c>
      <c r="O70" s="16">
        <v>0</v>
      </c>
    </row>
    <row r="71" spans="1:15" ht="135">
      <c r="A71" s="3">
        <v>67</v>
      </c>
      <c r="B71" s="34" t="s">
        <v>180</v>
      </c>
      <c r="C71" s="18" t="s">
        <v>181</v>
      </c>
      <c r="D71" s="19">
        <v>3</v>
      </c>
      <c r="E71" s="19" t="s">
        <v>179</v>
      </c>
      <c r="F71" s="19" t="s">
        <v>19</v>
      </c>
      <c r="G71" s="13"/>
      <c r="H71" s="13"/>
      <c r="I71" s="13"/>
      <c r="J71" s="14">
        <v>0</v>
      </c>
      <c r="K71" s="15"/>
      <c r="L71" s="14">
        <v>0</v>
      </c>
      <c r="M71" s="14">
        <f t="shared" si="3"/>
        <v>0</v>
      </c>
      <c r="N71" s="16">
        <v>0</v>
      </c>
      <c r="O71" s="16">
        <v>0</v>
      </c>
    </row>
    <row r="72" spans="1:15" ht="135">
      <c r="A72" s="3">
        <v>68</v>
      </c>
      <c r="B72" s="34" t="s">
        <v>182</v>
      </c>
      <c r="C72" s="18" t="s">
        <v>183</v>
      </c>
      <c r="D72" s="19">
        <v>3</v>
      </c>
      <c r="E72" s="19" t="s">
        <v>184</v>
      </c>
      <c r="F72" s="19" t="s">
        <v>19</v>
      </c>
      <c r="G72" s="13"/>
      <c r="H72" s="13"/>
      <c r="I72" s="13"/>
      <c r="J72" s="14">
        <v>0</v>
      </c>
      <c r="K72" s="15"/>
      <c r="L72" s="14">
        <v>0</v>
      </c>
      <c r="M72" s="14">
        <f t="shared" si="3"/>
        <v>0</v>
      </c>
      <c r="N72" s="16">
        <v>0</v>
      </c>
      <c r="O72" s="16">
        <v>0</v>
      </c>
    </row>
    <row r="73" spans="1:15" ht="135">
      <c r="A73" s="3">
        <v>69</v>
      </c>
      <c r="B73" s="34" t="s">
        <v>185</v>
      </c>
      <c r="C73" s="18" t="s">
        <v>186</v>
      </c>
      <c r="D73" s="19">
        <v>3</v>
      </c>
      <c r="E73" s="19" t="s">
        <v>187</v>
      </c>
      <c r="F73" s="19" t="s">
        <v>19</v>
      </c>
      <c r="G73" s="13"/>
      <c r="H73" s="13"/>
      <c r="I73" s="13"/>
      <c r="J73" s="14">
        <v>0</v>
      </c>
      <c r="K73" s="15"/>
      <c r="L73" s="14">
        <v>0</v>
      </c>
      <c r="M73" s="14">
        <f t="shared" si="3"/>
        <v>0</v>
      </c>
      <c r="N73" s="16">
        <v>0</v>
      </c>
      <c r="O73" s="16">
        <v>0</v>
      </c>
    </row>
    <row r="74" spans="1:15" ht="135">
      <c r="A74" s="3">
        <v>70</v>
      </c>
      <c r="B74" s="34" t="s">
        <v>188</v>
      </c>
      <c r="C74" s="18" t="s">
        <v>189</v>
      </c>
      <c r="D74" s="19">
        <v>3</v>
      </c>
      <c r="E74" s="19" t="s">
        <v>190</v>
      </c>
      <c r="F74" s="19" t="s">
        <v>19</v>
      </c>
      <c r="G74" s="13"/>
      <c r="H74" s="13"/>
      <c r="I74" s="13"/>
      <c r="J74" s="14">
        <v>0</v>
      </c>
      <c r="K74" s="15"/>
      <c r="L74" s="14">
        <v>0</v>
      </c>
      <c r="M74" s="14">
        <f t="shared" si="3"/>
        <v>0</v>
      </c>
      <c r="N74" s="16">
        <v>0</v>
      </c>
      <c r="O74" s="16">
        <v>0</v>
      </c>
    </row>
    <row r="75" spans="1:15" ht="120">
      <c r="A75" s="3">
        <v>71</v>
      </c>
      <c r="B75" s="34" t="s">
        <v>191</v>
      </c>
      <c r="C75" s="18" t="s">
        <v>192</v>
      </c>
      <c r="D75" s="19">
        <v>3</v>
      </c>
      <c r="E75" s="19" t="s">
        <v>184</v>
      </c>
      <c r="F75" s="19" t="s">
        <v>19</v>
      </c>
      <c r="G75" s="13"/>
      <c r="H75" s="13"/>
      <c r="I75" s="13"/>
      <c r="J75" s="14">
        <v>0</v>
      </c>
      <c r="K75" s="15"/>
      <c r="L75" s="14">
        <v>0</v>
      </c>
      <c r="M75" s="14">
        <f t="shared" si="3"/>
        <v>0</v>
      </c>
      <c r="N75" s="16">
        <v>0</v>
      </c>
      <c r="O75" s="16">
        <v>0</v>
      </c>
    </row>
    <row r="76" spans="1:15" ht="120">
      <c r="A76" s="3">
        <v>72</v>
      </c>
      <c r="B76" s="34" t="s">
        <v>193</v>
      </c>
      <c r="C76" s="18" t="s">
        <v>194</v>
      </c>
      <c r="D76" s="19">
        <v>3</v>
      </c>
      <c r="E76" s="19" t="s">
        <v>195</v>
      </c>
      <c r="F76" s="19" t="s">
        <v>19</v>
      </c>
      <c r="G76" s="13"/>
      <c r="H76" s="13"/>
      <c r="I76" s="13"/>
      <c r="J76" s="14">
        <v>0</v>
      </c>
      <c r="K76" s="15"/>
      <c r="L76" s="14">
        <v>0</v>
      </c>
      <c r="M76" s="14">
        <f t="shared" si="3"/>
        <v>0</v>
      </c>
      <c r="N76" s="16">
        <v>0</v>
      </c>
      <c r="O76" s="16">
        <v>0</v>
      </c>
    </row>
    <row r="77" spans="1:15" ht="105">
      <c r="A77" s="3">
        <v>73</v>
      </c>
      <c r="B77" s="47" t="s">
        <v>196</v>
      </c>
      <c r="C77" s="47" t="s">
        <v>197</v>
      </c>
      <c r="D77" s="48">
        <v>3</v>
      </c>
      <c r="E77" s="19" t="s">
        <v>198</v>
      </c>
      <c r="F77" s="19" t="s">
        <v>19</v>
      </c>
      <c r="G77" s="13"/>
      <c r="H77" s="13"/>
      <c r="I77" s="13"/>
      <c r="J77" s="14">
        <v>0</v>
      </c>
      <c r="K77" s="15"/>
      <c r="L77" s="14">
        <v>0</v>
      </c>
      <c r="M77" s="14">
        <f t="shared" si="3"/>
        <v>0</v>
      </c>
      <c r="N77" s="16">
        <v>0</v>
      </c>
      <c r="O77" s="16">
        <v>0</v>
      </c>
    </row>
    <row r="78" spans="1:15" ht="90">
      <c r="A78" s="3">
        <v>74</v>
      </c>
      <c r="B78" s="34" t="s">
        <v>199</v>
      </c>
      <c r="C78" s="18" t="s">
        <v>200</v>
      </c>
      <c r="D78" s="19">
        <v>2</v>
      </c>
      <c r="E78" s="19" t="s">
        <v>187</v>
      </c>
      <c r="F78" s="19" t="s">
        <v>19</v>
      </c>
      <c r="G78" s="13"/>
      <c r="H78" s="13"/>
      <c r="I78" s="13"/>
      <c r="J78" s="14">
        <v>0</v>
      </c>
      <c r="K78" s="15"/>
      <c r="L78" s="14">
        <v>0</v>
      </c>
      <c r="M78" s="14">
        <f t="shared" si="3"/>
        <v>0</v>
      </c>
      <c r="N78" s="16">
        <v>0</v>
      </c>
      <c r="O78" s="16">
        <v>0</v>
      </c>
    </row>
    <row r="79" spans="1:15" ht="90">
      <c r="A79" s="3">
        <v>75</v>
      </c>
      <c r="B79" s="34" t="s">
        <v>201</v>
      </c>
      <c r="C79" s="18" t="s">
        <v>202</v>
      </c>
      <c r="D79" s="19">
        <v>10</v>
      </c>
      <c r="E79" s="19" t="s">
        <v>203</v>
      </c>
      <c r="F79" s="19" t="s">
        <v>19</v>
      </c>
      <c r="G79" s="13"/>
      <c r="H79" s="13"/>
      <c r="I79" s="13"/>
      <c r="J79" s="14">
        <v>0</v>
      </c>
      <c r="K79" s="15"/>
      <c r="L79" s="14">
        <v>0</v>
      </c>
      <c r="M79" s="14">
        <f t="shared" si="3"/>
        <v>0</v>
      </c>
      <c r="N79" s="16">
        <v>0</v>
      </c>
      <c r="O79" s="16">
        <v>0</v>
      </c>
    </row>
    <row r="80" spans="1:15" ht="120">
      <c r="A80" s="3">
        <v>76</v>
      </c>
      <c r="B80" s="34" t="s">
        <v>204</v>
      </c>
      <c r="C80" s="18" t="s">
        <v>205</v>
      </c>
      <c r="D80" s="19">
        <v>10</v>
      </c>
      <c r="E80" s="19" t="s">
        <v>203</v>
      </c>
      <c r="F80" s="19" t="s">
        <v>19</v>
      </c>
      <c r="G80" s="13"/>
      <c r="H80" s="13"/>
      <c r="I80" s="13"/>
      <c r="J80" s="14">
        <v>0</v>
      </c>
      <c r="K80" s="15"/>
      <c r="L80" s="14">
        <v>0</v>
      </c>
      <c r="M80" s="14">
        <f t="shared" si="3"/>
        <v>0</v>
      </c>
      <c r="N80" s="16">
        <v>0</v>
      </c>
      <c r="O80" s="16">
        <v>0</v>
      </c>
    </row>
    <row r="81" spans="1:15" ht="105">
      <c r="A81" s="3">
        <v>77</v>
      </c>
      <c r="B81" s="34" t="s">
        <v>206</v>
      </c>
      <c r="C81" s="18" t="s">
        <v>207</v>
      </c>
      <c r="D81" s="19">
        <v>10</v>
      </c>
      <c r="E81" s="19" t="s">
        <v>203</v>
      </c>
      <c r="F81" s="19" t="s">
        <v>19</v>
      </c>
      <c r="G81" s="13"/>
      <c r="H81" s="13"/>
      <c r="I81" s="13"/>
      <c r="J81" s="14">
        <v>0</v>
      </c>
      <c r="K81" s="15"/>
      <c r="L81" s="14">
        <v>0</v>
      </c>
      <c r="M81" s="14">
        <f t="shared" si="3"/>
        <v>0</v>
      </c>
      <c r="N81" s="16">
        <v>0</v>
      </c>
      <c r="O81" s="16">
        <v>0</v>
      </c>
    </row>
    <row r="82" spans="1:15" ht="105">
      <c r="A82" s="3">
        <v>78</v>
      </c>
      <c r="B82" s="34" t="s">
        <v>208</v>
      </c>
      <c r="C82" s="18" t="s">
        <v>209</v>
      </c>
      <c r="D82" s="19">
        <v>10</v>
      </c>
      <c r="E82" s="19" t="s">
        <v>203</v>
      </c>
      <c r="F82" s="19" t="s">
        <v>19</v>
      </c>
      <c r="G82" s="13"/>
      <c r="H82" s="13"/>
      <c r="I82" s="13"/>
      <c r="J82" s="14">
        <v>0</v>
      </c>
      <c r="K82" s="15"/>
      <c r="L82" s="14">
        <v>0</v>
      </c>
      <c r="M82" s="14">
        <f t="shared" si="3"/>
        <v>0</v>
      </c>
      <c r="N82" s="16">
        <v>0</v>
      </c>
      <c r="O82" s="16">
        <v>0</v>
      </c>
    </row>
    <row r="83" spans="1:15" s="31" customFormat="1" ht="105">
      <c r="A83" s="3">
        <v>79</v>
      </c>
      <c r="B83" s="34" t="s">
        <v>210</v>
      </c>
      <c r="C83" s="18" t="s">
        <v>211</v>
      </c>
      <c r="D83" s="19">
        <v>10</v>
      </c>
      <c r="E83" s="19" t="s">
        <v>203</v>
      </c>
      <c r="F83" s="19" t="s">
        <v>19</v>
      </c>
      <c r="G83" s="13"/>
      <c r="H83" s="13"/>
      <c r="I83" s="13"/>
      <c r="J83" s="14">
        <v>0</v>
      </c>
      <c r="K83" s="15"/>
      <c r="L83" s="14">
        <v>0</v>
      </c>
      <c r="M83" s="14">
        <f t="shared" si="3"/>
        <v>0</v>
      </c>
      <c r="N83" s="16">
        <v>0</v>
      </c>
      <c r="O83" s="16">
        <v>0</v>
      </c>
    </row>
    <row r="84" spans="1:15" ht="105">
      <c r="A84" s="29">
        <v>80</v>
      </c>
      <c r="B84" s="34" t="s">
        <v>212</v>
      </c>
      <c r="C84" s="18" t="s">
        <v>213</v>
      </c>
      <c r="D84" s="19">
        <v>10</v>
      </c>
      <c r="E84" s="19" t="s">
        <v>203</v>
      </c>
      <c r="F84" s="19" t="s">
        <v>19</v>
      </c>
      <c r="G84" s="13"/>
      <c r="H84" s="13"/>
      <c r="I84" s="13"/>
      <c r="J84" s="14">
        <v>0</v>
      </c>
      <c r="K84" s="15"/>
      <c r="L84" s="14">
        <v>0</v>
      </c>
      <c r="M84" s="14">
        <f t="shared" si="3"/>
        <v>0</v>
      </c>
      <c r="N84" s="16">
        <v>0</v>
      </c>
      <c r="O84" s="16">
        <v>0</v>
      </c>
    </row>
    <row r="85" spans="1:15" ht="120">
      <c r="A85" s="3">
        <v>81</v>
      </c>
      <c r="B85" s="34" t="s">
        <v>214</v>
      </c>
      <c r="C85" s="18" t="s">
        <v>215</v>
      </c>
      <c r="D85" s="19">
        <v>10</v>
      </c>
      <c r="E85" s="19" t="s">
        <v>203</v>
      </c>
      <c r="F85" s="19" t="s">
        <v>19</v>
      </c>
      <c r="G85" s="13"/>
      <c r="H85" s="13"/>
      <c r="I85" s="13"/>
      <c r="J85" s="14">
        <v>0</v>
      </c>
      <c r="K85" s="15"/>
      <c r="L85" s="14">
        <v>0</v>
      </c>
      <c r="M85" s="14">
        <f t="shared" si="3"/>
        <v>0</v>
      </c>
      <c r="N85" s="16">
        <v>0</v>
      </c>
      <c r="O85" s="16">
        <v>0</v>
      </c>
    </row>
    <row r="86" spans="1:15" ht="120">
      <c r="A86" s="3">
        <v>82</v>
      </c>
      <c r="B86" s="34" t="s">
        <v>216</v>
      </c>
      <c r="C86" s="18" t="s">
        <v>217</v>
      </c>
      <c r="D86" s="19">
        <v>10</v>
      </c>
      <c r="E86" s="19" t="s">
        <v>203</v>
      </c>
      <c r="F86" s="19" t="s">
        <v>19</v>
      </c>
      <c r="G86" s="13"/>
      <c r="H86" s="13"/>
      <c r="I86" s="13"/>
      <c r="J86" s="14">
        <v>0</v>
      </c>
      <c r="K86" s="15"/>
      <c r="L86" s="14">
        <v>0</v>
      </c>
      <c r="M86" s="14">
        <f t="shared" si="3"/>
        <v>0</v>
      </c>
      <c r="N86" s="16">
        <v>0</v>
      </c>
      <c r="O86" s="16">
        <v>0</v>
      </c>
    </row>
    <row r="87" spans="1:15" ht="105">
      <c r="A87" s="3">
        <v>83</v>
      </c>
      <c r="B87" s="34" t="s">
        <v>218</v>
      </c>
      <c r="C87" s="18" t="s">
        <v>219</v>
      </c>
      <c r="D87" s="19">
        <v>10</v>
      </c>
      <c r="E87" s="19" t="s">
        <v>203</v>
      </c>
      <c r="F87" s="19" t="s">
        <v>19</v>
      </c>
      <c r="G87" s="13"/>
      <c r="H87" s="13"/>
      <c r="I87" s="13"/>
      <c r="J87" s="14">
        <v>0</v>
      </c>
      <c r="K87" s="15"/>
      <c r="L87" s="14">
        <v>0</v>
      </c>
      <c r="M87" s="14">
        <f t="shared" ref="M87:M150" si="4">D87*L87</f>
        <v>0</v>
      </c>
      <c r="N87" s="16">
        <v>0</v>
      </c>
      <c r="O87" s="16">
        <v>0</v>
      </c>
    </row>
    <row r="88" spans="1:15" ht="105">
      <c r="A88" s="3">
        <v>84</v>
      </c>
      <c r="B88" s="34" t="s">
        <v>220</v>
      </c>
      <c r="C88" s="18" t="s">
        <v>221</v>
      </c>
      <c r="D88" s="19">
        <v>10</v>
      </c>
      <c r="E88" s="19" t="s">
        <v>203</v>
      </c>
      <c r="F88" s="19" t="s">
        <v>19</v>
      </c>
      <c r="G88" s="13"/>
      <c r="H88" s="13"/>
      <c r="I88" s="13"/>
      <c r="J88" s="14">
        <v>0</v>
      </c>
      <c r="K88" s="15"/>
      <c r="L88" s="14">
        <v>0</v>
      </c>
      <c r="M88" s="14">
        <f t="shared" si="4"/>
        <v>0</v>
      </c>
      <c r="N88" s="16">
        <v>0</v>
      </c>
      <c r="O88" s="16">
        <v>0</v>
      </c>
    </row>
    <row r="89" spans="1:15" ht="105">
      <c r="A89" s="3">
        <v>85</v>
      </c>
      <c r="B89" s="34" t="s">
        <v>222</v>
      </c>
      <c r="C89" s="18" t="s">
        <v>223</v>
      </c>
      <c r="D89" s="19">
        <v>10</v>
      </c>
      <c r="E89" s="19" t="s">
        <v>203</v>
      </c>
      <c r="F89" s="19" t="s">
        <v>19</v>
      </c>
      <c r="G89" s="13"/>
      <c r="H89" s="13"/>
      <c r="I89" s="13"/>
      <c r="J89" s="14">
        <v>0</v>
      </c>
      <c r="K89" s="15"/>
      <c r="L89" s="14">
        <v>0</v>
      </c>
      <c r="M89" s="14">
        <f t="shared" si="4"/>
        <v>0</v>
      </c>
      <c r="N89" s="16">
        <v>0</v>
      </c>
      <c r="O89" s="16">
        <v>0</v>
      </c>
    </row>
    <row r="90" spans="1:15" ht="105">
      <c r="A90" s="3">
        <v>86</v>
      </c>
      <c r="B90" s="34" t="s">
        <v>224</v>
      </c>
      <c r="C90" s="18" t="s">
        <v>225</v>
      </c>
      <c r="D90" s="19">
        <v>10</v>
      </c>
      <c r="E90" s="19" t="s">
        <v>203</v>
      </c>
      <c r="F90" s="19" t="s">
        <v>19</v>
      </c>
      <c r="G90" s="13"/>
      <c r="H90" s="13"/>
      <c r="I90" s="13"/>
      <c r="J90" s="14">
        <v>0</v>
      </c>
      <c r="K90" s="15"/>
      <c r="L90" s="14">
        <v>0</v>
      </c>
      <c r="M90" s="14">
        <f t="shared" si="4"/>
        <v>0</v>
      </c>
      <c r="N90" s="16">
        <v>0</v>
      </c>
      <c r="O90" s="16">
        <v>0</v>
      </c>
    </row>
    <row r="91" spans="1:15" ht="105">
      <c r="A91" s="3">
        <v>87</v>
      </c>
      <c r="B91" s="34" t="s">
        <v>226</v>
      </c>
      <c r="C91" s="18" t="s">
        <v>227</v>
      </c>
      <c r="D91" s="19">
        <v>10</v>
      </c>
      <c r="E91" s="19" t="s">
        <v>203</v>
      </c>
      <c r="F91" s="19" t="s">
        <v>19</v>
      </c>
      <c r="G91" s="13"/>
      <c r="H91" s="13"/>
      <c r="I91" s="13"/>
      <c r="J91" s="14">
        <v>0</v>
      </c>
      <c r="K91" s="15"/>
      <c r="L91" s="14">
        <v>0</v>
      </c>
      <c r="M91" s="14">
        <f t="shared" si="4"/>
        <v>0</v>
      </c>
      <c r="N91" s="16">
        <v>0</v>
      </c>
      <c r="O91" s="16">
        <v>0</v>
      </c>
    </row>
    <row r="92" spans="1:15" ht="120">
      <c r="A92" s="3">
        <v>88</v>
      </c>
      <c r="B92" s="34" t="s">
        <v>228</v>
      </c>
      <c r="C92" s="18" t="s">
        <v>229</v>
      </c>
      <c r="D92" s="19">
        <v>10</v>
      </c>
      <c r="E92" s="19" t="s">
        <v>203</v>
      </c>
      <c r="F92" s="19" t="s">
        <v>19</v>
      </c>
      <c r="G92" s="13"/>
      <c r="H92" s="13"/>
      <c r="I92" s="13"/>
      <c r="J92" s="14">
        <v>0</v>
      </c>
      <c r="K92" s="15"/>
      <c r="L92" s="14">
        <v>0</v>
      </c>
      <c r="M92" s="14">
        <f t="shared" si="4"/>
        <v>0</v>
      </c>
      <c r="N92" s="16">
        <v>0</v>
      </c>
      <c r="O92" s="16">
        <v>0</v>
      </c>
    </row>
    <row r="93" spans="1:15" ht="120">
      <c r="A93" s="3">
        <v>89</v>
      </c>
      <c r="B93" s="34" t="s">
        <v>230</v>
      </c>
      <c r="C93" s="18" t="s">
        <v>231</v>
      </c>
      <c r="D93" s="19">
        <v>10</v>
      </c>
      <c r="E93" s="19" t="s">
        <v>203</v>
      </c>
      <c r="F93" s="19" t="s">
        <v>19</v>
      </c>
      <c r="G93" s="13"/>
      <c r="H93" s="13"/>
      <c r="I93" s="13"/>
      <c r="J93" s="14">
        <v>0</v>
      </c>
      <c r="K93" s="15"/>
      <c r="L93" s="14">
        <v>0</v>
      </c>
      <c r="M93" s="14">
        <f t="shared" si="4"/>
        <v>0</v>
      </c>
      <c r="N93" s="16">
        <v>0</v>
      </c>
      <c r="O93" s="16">
        <v>0</v>
      </c>
    </row>
    <row r="94" spans="1:15" ht="30">
      <c r="A94" s="3">
        <v>90</v>
      </c>
      <c r="B94" s="43" t="s">
        <v>232</v>
      </c>
      <c r="C94" s="26" t="s">
        <v>233</v>
      </c>
      <c r="D94" s="17">
        <v>1</v>
      </c>
      <c r="E94" s="17" t="s">
        <v>234</v>
      </c>
      <c r="F94" s="17" t="s">
        <v>53</v>
      </c>
      <c r="G94" s="13"/>
      <c r="H94" s="13"/>
      <c r="I94" s="13"/>
      <c r="J94" s="14">
        <v>0</v>
      </c>
      <c r="K94" s="15"/>
      <c r="L94" s="14">
        <v>0</v>
      </c>
      <c r="M94" s="14">
        <f t="shared" si="4"/>
        <v>0</v>
      </c>
      <c r="N94" s="16">
        <v>0</v>
      </c>
      <c r="O94" s="16">
        <v>0</v>
      </c>
    </row>
    <row r="95" spans="1:15" ht="30">
      <c r="A95" s="3">
        <v>91</v>
      </c>
      <c r="B95" s="34" t="s">
        <v>235</v>
      </c>
      <c r="C95" s="18" t="s">
        <v>236</v>
      </c>
      <c r="D95" s="19">
        <v>1</v>
      </c>
      <c r="E95" s="19" t="s">
        <v>234</v>
      </c>
      <c r="F95" s="19" t="s">
        <v>53</v>
      </c>
      <c r="G95" s="13"/>
      <c r="H95" s="13"/>
      <c r="I95" s="13"/>
      <c r="J95" s="14">
        <v>0</v>
      </c>
      <c r="K95" s="15"/>
      <c r="L95" s="14">
        <v>0</v>
      </c>
      <c r="M95" s="14">
        <f t="shared" si="4"/>
        <v>0</v>
      </c>
      <c r="N95" s="16">
        <v>0</v>
      </c>
      <c r="O95" s="16">
        <v>0</v>
      </c>
    </row>
    <row r="96" spans="1:15" ht="30">
      <c r="A96" s="3">
        <v>92</v>
      </c>
      <c r="B96" s="34" t="s">
        <v>237</v>
      </c>
      <c r="C96" s="18" t="s">
        <v>238</v>
      </c>
      <c r="D96" s="19">
        <v>1</v>
      </c>
      <c r="E96" s="19" t="s">
        <v>239</v>
      </c>
      <c r="F96" s="19" t="s">
        <v>53</v>
      </c>
      <c r="G96" s="13"/>
      <c r="H96" s="13"/>
      <c r="I96" s="13"/>
      <c r="J96" s="14">
        <v>0</v>
      </c>
      <c r="K96" s="15"/>
      <c r="L96" s="14">
        <v>0</v>
      </c>
      <c r="M96" s="14">
        <f t="shared" si="4"/>
        <v>0</v>
      </c>
      <c r="N96" s="16">
        <v>0</v>
      </c>
      <c r="O96" s="16">
        <v>0</v>
      </c>
    </row>
    <row r="97" spans="1:15" ht="30">
      <c r="A97" s="3">
        <v>93</v>
      </c>
      <c r="B97" s="34" t="s">
        <v>240</v>
      </c>
      <c r="C97" s="18" t="s">
        <v>241</v>
      </c>
      <c r="D97" s="19">
        <v>1</v>
      </c>
      <c r="E97" s="19" t="s">
        <v>242</v>
      </c>
      <c r="F97" s="19" t="s">
        <v>53</v>
      </c>
      <c r="G97" s="13"/>
      <c r="H97" s="13"/>
      <c r="I97" s="13"/>
      <c r="J97" s="14">
        <v>0</v>
      </c>
      <c r="K97" s="15"/>
      <c r="L97" s="14">
        <v>0</v>
      </c>
      <c r="M97" s="14">
        <f t="shared" si="4"/>
        <v>0</v>
      </c>
      <c r="N97" s="16">
        <v>0</v>
      </c>
      <c r="O97" s="16">
        <v>0</v>
      </c>
    </row>
    <row r="98" spans="1:15" ht="120">
      <c r="A98" s="3">
        <v>94</v>
      </c>
      <c r="B98" s="46" t="s">
        <v>243</v>
      </c>
      <c r="C98" s="49" t="s">
        <v>244</v>
      </c>
      <c r="D98" s="48">
        <v>5</v>
      </c>
      <c r="E98" s="19" t="s">
        <v>164</v>
      </c>
      <c r="F98" s="19" t="s">
        <v>53</v>
      </c>
      <c r="G98" s="13"/>
      <c r="H98" s="13"/>
      <c r="I98" s="13"/>
      <c r="J98" s="14">
        <v>0</v>
      </c>
      <c r="K98" s="15"/>
      <c r="L98" s="14">
        <v>0</v>
      </c>
      <c r="M98" s="14">
        <f t="shared" si="4"/>
        <v>0</v>
      </c>
      <c r="N98" s="16">
        <v>0</v>
      </c>
      <c r="O98" s="16">
        <v>0</v>
      </c>
    </row>
    <row r="99" spans="1:15" ht="105">
      <c r="A99" s="3">
        <v>95</v>
      </c>
      <c r="B99" s="46" t="s">
        <v>245</v>
      </c>
      <c r="C99" s="49" t="s">
        <v>246</v>
      </c>
      <c r="D99" s="48">
        <v>5</v>
      </c>
      <c r="E99" s="19" t="s">
        <v>164</v>
      </c>
      <c r="F99" s="19" t="s">
        <v>53</v>
      </c>
      <c r="G99" s="13"/>
      <c r="H99" s="13"/>
      <c r="I99" s="13"/>
      <c r="J99" s="14">
        <v>0</v>
      </c>
      <c r="K99" s="15"/>
      <c r="L99" s="14">
        <v>0</v>
      </c>
      <c r="M99" s="14">
        <f t="shared" si="4"/>
        <v>0</v>
      </c>
      <c r="N99" s="16">
        <v>0</v>
      </c>
      <c r="O99" s="16">
        <v>0</v>
      </c>
    </row>
    <row r="100" spans="1:15" ht="60">
      <c r="A100" s="3">
        <v>96</v>
      </c>
      <c r="B100" s="34" t="s">
        <v>247</v>
      </c>
      <c r="C100" s="18" t="s">
        <v>248</v>
      </c>
      <c r="D100" s="30">
        <v>10</v>
      </c>
      <c r="E100" s="19" t="s">
        <v>249</v>
      </c>
      <c r="F100" s="19" t="s">
        <v>53</v>
      </c>
      <c r="G100" s="13"/>
      <c r="H100" s="13"/>
      <c r="I100" s="13"/>
      <c r="J100" s="14">
        <v>0</v>
      </c>
      <c r="K100" s="15"/>
      <c r="L100" s="14">
        <v>0</v>
      </c>
      <c r="M100" s="14">
        <f t="shared" si="4"/>
        <v>0</v>
      </c>
      <c r="N100" s="16">
        <v>0</v>
      </c>
      <c r="O100" s="16">
        <v>0</v>
      </c>
    </row>
    <row r="101" spans="1:15" ht="90">
      <c r="A101" s="3">
        <v>97</v>
      </c>
      <c r="B101" s="34" t="s">
        <v>250</v>
      </c>
      <c r="C101" s="18" t="s">
        <v>251</v>
      </c>
      <c r="D101" s="30">
        <v>5</v>
      </c>
      <c r="E101" s="19" t="s">
        <v>252</v>
      </c>
      <c r="F101" s="19" t="s">
        <v>53</v>
      </c>
      <c r="G101" s="13"/>
      <c r="H101" s="13"/>
      <c r="I101" s="13"/>
      <c r="J101" s="14">
        <v>0</v>
      </c>
      <c r="K101" s="15"/>
      <c r="L101" s="14">
        <v>0</v>
      </c>
      <c r="M101" s="14">
        <f t="shared" si="4"/>
        <v>0</v>
      </c>
      <c r="N101" s="16">
        <v>0</v>
      </c>
      <c r="O101" s="16">
        <v>0</v>
      </c>
    </row>
    <row r="102" spans="1:15" ht="90">
      <c r="A102" s="3">
        <v>98</v>
      </c>
      <c r="B102" s="34" t="s">
        <v>253</v>
      </c>
      <c r="C102" s="18" t="s">
        <v>251</v>
      </c>
      <c r="D102" s="30">
        <v>10</v>
      </c>
      <c r="E102" s="19" t="s">
        <v>254</v>
      </c>
      <c r="F102" s="19" t="s">
        <v>53</v>
      </c>
      <c r="G102" s="13"/>
      <c r="H102" s="13"/>
      <c r="I102" s="13"/>
      <c r="J102" s="14">
        <v>0</v>
      </c>
      <c r="K102" s="15"/>
      <c r="L102" s="14">
        <v>0</v>
      </c>
      <c r="M102" s="14">
        <f t="shared" si="4"/>
        <v>0</v>
      </c>
      <c r="N102" s="16">
        <v>0</v>
      </c>
      <c r="O102" s="16">
        <v>0</v>
      </c>
    </row>
    <row r="103" spans="1:15" ht="75">
      <c r="A103" s="3">
        <v>99</v>
      </c>
      <c r="B103" s="34" t="s">
        <v>255</v>
      </c>
      <c r="C103" s="18" t="s">
        <v>256</v>
      </c>
      <c r="D103" s="30">
        <v>20</v>
      </c>
      <c r="E103" s="19" t="s">
        <v>257</v>
      </c>
      <c r="F103" s="19" t="s">
        <v>53</v>
      </c>
      <c r="G103" s="13"/>
      <c r="H103" s="13"/>
      <c r="I103" s="13"/>
      <c r="J103" s="14">
        <v>0</v>
      </c>
      <c r="K103" s="15"/>
      <c r="L103" s="14">
        <v>0</v>
      </c>
      <c r="M103" s="14">
        <f t="shared" si="4"/>
        <v>0</v>
      </c>
      <c r="N103" s="16">
        <v>0</v>
      </c>
      <c r="O103" s="16">
        <v>0</v>
      </c>
    </row>
    <row r="104" spans="1:15" ht="60">
      <c r="A104" s="3">
        <v>100</v>
      </c>
      <c r="B104" s="34" t="s">
        <v>258</v>
      </c>
      <c r="C104" s="18" t="s">
        <v>259</v>
      </c>
      <c r="D104" s="30">
        <v>10</v>
      </c>
      <c r="E104" s="19" t="s">
        <v>260</v>
      </c>
      <c r="F104" s="19" t="s">
        <v>53</v>
      </c>
      <c r="G104" s="13"/>
      <c r="H104" s="13"/>
      <c r="I104" s="13"/>
      <c r="J104" s="14">
        <v>0</v>
      </c>
      <c r="K104" s="15"/>
      <c r="L104" s="14">
        <v>0</v>
      </c>
      <c r="M104" s="14">
        <f t="shared" si="4"/>
        <v>0</v>
      </c>
      <c r="N104" s="16">
        <v>0</v>
      </c>
      <c r="O104" s="16">
        <v>0</v>
      </c>
    </row>
    <row r="105" spans="1:15" ht="75">
      <c r="A105" s="3">
        <v>101</v>
      </c>
      <c r="B105" s="34" t="s">
        <v>261</v>
      </c>
      <c r="C105" s="18" t="s">
        <v>262</v>
      </c>
      <c r="D105" s="30">
        <v>10</v>
      </c>
      <c r="E105" s="19" t="s">
        <v>263</v>
      </c>
      <c r="F105" s="19" t="s">
        <v>53</v>
      </c>
      <c r="G105" s="13"/>
      <c r="H105" s="13"/>
      <c r="I105" s="13"/>
      <c r="J105" s="14">
        <v>0</v>
      </c>
      <c r="K105" s="15"/>
      <c r="L105" s="14">
        <v>0</v>
      </c>
      <c r="M105" s="14">
        <f t="shared" si="4"/>
        <v>0</v>
      </c>
      <c r="N105" s="16">
        <v>0</v>
      </c>
      <c r="O105" s="16">
        <v>0</v>
      </c>
    </row>
    <row r="106" spans="1:15" ht="90">
      <c r="A106" s="3">
        <v>102</v>
      </c>
      <c r="B106" s="34" t="s">
        <v>264</v>
      </c>
      <c r="C106" s="18" t="s">
        <v>265</v>
      </c>
      <c r="D106" s="30">
        <v>10</v>
      </c>
      <c r="E106" s="19" t="s">
        <v>266</v>
      </c>
      <c r="F106" s="19" t="s">
        <v>53</v>
      </c>
      <c r="G106" s="13"/>
      <c r="H106" s="13"/>
      <c r="I106" s="13"/>
      <c r="J106" s="14">
        <v>0</v>
      </c>
      <c r="K106" s="15"/>
      <c r="L106" s="14">
        <v>0</v>
      </c>
      <c r="M106" s="14">
        <f t="shared" si="4"/>
        <v>0</v>
      </c>
      <c r="N106" s="16">
        <v>0</v>
      </c>
      <c r="O106" s="16">
        <v>0</v>
      </c>
    </row>
    <row r="107" spans="1:15" ht="105">
      <c r="A107" s="3">
        <v>103</v>
      </c>
      <c r="B107" s="34" t="s">
        <v>267</v>
      </c>
      <c r="C107" s="18" t="s">
        <v>268</v>
      </c>
      <c r="D107" s="30">
        <v>10</v>
      </c>
      <c r="E107" s="19" t="s">
        <v>269</v>
      </c>
      <c r="F107" s="19" t="s">
        <v>53</v>
      </c>
      <c r="G107" s="13"/>
      <c r="H107" s="13"/>
      <c r="I107" s="13"/>
      <c r="J107" s="14">
        <v>0</v>
      </c>
      <c r="K107" s="15"/>
      <c r="L107" s="14">
        <v>0</v>
      </c>
      <c r="M107" s="14">
        <f t="shared" si="4"/>
        <v>0</v>
      </c>
      <c r="N107" s="16">
        <v>0</v>
      </c>
      <c r="O107" s="16">
        <v>0</v>
      </c>
    </row>
    <row r="108" spans="1:15" ht="45">
      <c r="A108" s="3">
        <v>104</v>
      </c>
      <c r="B108" s="34" t="s">
        <v>270</v>
      </c>
      <c r="C108" s="18" t="s">
        <v>271</v>
      </c>
      <c r="D108" s="30">
        <v>4</v>
      </c>
      <c r="E108" s="19" t="s">
        <v>272</v>
      </c>
      <c r="F108" s="19" t="s">
        <v>53</v>
      </c>
      <c r="G108" s="13"/>
      <c r="H108" s="13"/>
      <c r="I108" s="13"/>
      <c r="J108" s="14">
        <v>0</v>
      </c>
      <c r="K108" s="15"/>
      <c r="L108" s="14">
        <v>0</v>
      </c>
      <c r="M108" s="14">
        <f t="shared" si="4"/>
        <v>0</v>
      </c>
      <c r="N108" s="16">
        <v>0</v>
      </c>
      <c r="O108" s="16">
        <v>0</v>
      </c>
    </row>
    <row r="109" spans="1:15" ht="30">
      <c r="A109" s="3">
        <v>105</v>
      </c>
      <c r="B109" s="34" t="s">
        <v>273</v>
      </c>
      <c r="C109" s="18" t="s">
        <v>274</v>
      </c>
      <c r="D109" s="30">
        <v>10</v>
      </c>
      <c r="E109" s="19" t="s">
        <v>275</v>
      </c>
      <c r="F109" s="19" t="s">
        <v>53</v>
      </c>
      <c r="G109" s="13"/>
      <c r="H109" s="13"/>
      <c r="I109" s="13"/>
      <c r="J109" s="14">
        <v>0</v>
      </c>
      <c r="K109" s="15"/>
      <c r="L109" s="14">
        <v>0</v>
      </c>
      <c r="M109" s="14">
        <f t="shared" si="4"/>
        <v>0</v>
      </c>
      <c r="N109" s="16">
        <v>0</v>
      </c>
      <c r="O109" s="16">
        <v>0</v>
      </c>
    </row>
    <row r="110" spans="1:15" ht="45">
      <c r="A110" s="3">
        <v>106</v>
      </c>
      <c r="B110" s="34" t="s">
        <v>276</v>
      </c>
      <c r="C110" s="18" t="s">
        <v>277</v>
      </c>
      <c r="D110" s="30">
        <v>50</v>
      </c>
      <c r="E110" s="19" t="s">
        <v>278</v>
      </c>
      <c r="F110" s="19" t="s">
        <v>279</v>
      </c>
      <c r="G110" s="13"/>
      <c r="H110" s="13"/>
      <c r="I110" s="13"/>
      <c r="J110" s="14">
        <v>0</v>
      </c>
      <c r="K110" s="15"/>
      <c r="L110" s="14">
        <v>0</v>
      </c>
      <c r="M110" s="14">
        <f t="shared" si="4"/>
        <v>0</v>
      </c>
      <c r="N110" s="16">
        <v>0</v>
      </c>
      <c r="O110" s="16">
        <v>0</v>
      </c>
    </row>
    <row r="111" spans="1:15" ht="45">
      <c r="A111" s="3">
        <v>107</v>
      </c>
      <c r="B111" s="34" t="s">
        <v>280</v>
      </c>
      <c r="C111" s="18" t="s">
        <v>281</v>
      </c>
      <c r="D111" s="30">
        <v>20</v>
      </c>
      <c r="E111" s="19" t="s">
        <v>278</v>
      </c>
      <c r="F111" s="19" t="s">
        <v>279</v>
      </c>
      <c r="G111" s="13"/>
      <c r="H111" s="13"/>
      <c r="I111" s="13"/>
      <c r="J111" s="14">
        <v>0</v>
      </c>
      <c r="K111" s="15"/>
      <c r="L111" s="14">
        <v>0</v>
      </c>
      <c r="M111" s="14">
        <f t="shared" si="4"/>
        <v>0</v>
      </c>
      <c r="N111" s="16">
        <v>0</v>
      </c>
      <c r="O111" s="16">
        <v>0</v>
      </c>
    </row>
    <row r="112" spans="1:15" ht="45">
      <c r="A112" s="3">
        <v>108</v>
      </c>
      <c r="B112" s="34" t="s">
        <v>282</v>
      </c>
      <c r="C112" s="18" t="s">
        <v>283</v>
      </c>
      <c r="D112" s="30">
        <v>20</v>
      </c>
      <c r="E112" s="19" t="s">
        <v>278</v>
      </c>
      <c r="F112" s="19" t="s">
        <v>279</v>
      </c>
      <c r="G112" s="13"/>
      <c r="H112" s="13"/>
      <c r="I112" s="13"/>
      <c r="J112" s="14">
        <v>0</v>
      </c>
      <c r="K112" s="15"/>
      <c r="L112" s="14">
        <v>0</v>
      </c>
      <c r="M112" s="14">
        <f t="shared" si="4"/>
        <v>0</v>
      </c>
      <c r="N112" s="16">
        <v>0</v>
      </c>
      <c r="O112" s="16">
        <v>0</v>
      </c>
    </row>
    <row r="113" spans="1:15" ht="45">
      <c r="A113" s="3">
        <v>109</v>
      </c>
      <c r="B113" s="34" t="s">
        <v>284</v>
      </c>
      <c r="C113" s="18" t="s">
        <v>285</v>
      </c>
      <c r="D113" s="30">
        <v>2</v>
      </c>
      <c r="E113" s="19" t="s">
        <v>278</v>
      </c>
      <c r="F113" s="19" t="s">
        <v>279</v>
      </c>
      <c r="G113" s="13"/>
      <c r="H113" s="13"/>
      <c r="I113" s="13"/>
      <c r="J113" s="14">
        <v>0</v>
      </c>
      <c r="K113" s="15"/>
      <c r="L113" s="14">
        <v>0</v>
      </c>
      <c r="M113" s="14">
        <f t="shared" si="4"/>
        <v>0</v>
      </c>
      <c r="N113" s="16">
        <v>0</v>
      </c>
      <c r="O113" s="16">
        <v>0</v>
      </c>
    </row>
    <row r="114" spans="1:15" ht="30">
      <c r="A114" s="3">
        <v>110</v>
      </c>
      <c r="B114" s="34" t="s">
        <v>286</v>
      </c>
      <c r="C114" s="18" t="s">
        <v>287</v>
      </c>
      <c r="D114" s="30">
        <v>2</v>
      </c>
      <c r="E114" s="19" t="s">
        <v>278</v>
      </c>
      <c r="F114" s="19" t="s">
        <v>279</v>
      </c>
      <c r="G114" s="13"/>
      <c r="H114" s="13"/>
      <c r="I114" s="13"/>
      <c r="J114" s="14">
        <v>0</v>
      </c>
      <c r="K114" s="15"/>
      <c r="L114" s="14">
        <v>0</v>
      </c>
      <c r="M114" s="14">
        <f t="shared" si="4"/>
        <v>0</v>
      </c>
      <c r="N114" s="16">
        <v>0</v>
      </c>
      <c r="O114" s="16">
        <v>0</v>
      </c>
    </row>
    <row r="115" spans="1:15" ht="45">
      <c r="A115" s="3">
        <v>111</v>
      </c>
      <c r="B115" s="34" t="s">
        <v>288</v>
      </c>
      <c r="C115" s="18" t="s">
        <v>289</v>
      </c>
      <c r="D115" s="30">
        <v>2</v>
      </c>
      <c r="E115" s="19" t="s">
        <v>64</v>
      </c>
      <c r="F115" s="19" t="s">
        <v>279</v>
      </c>
      <c r="G115" s="13"/>
      <c r="H115" s="13"/>
      <c r="I115" s="13"/>
      <c r="J115" s="14">
        <v>0</v>
      </c>
      <c r="K115" s="15"/>
      <c r="L115" s="14">
        <v>0</v>
      </c>
      <c r="M115" s="14">
        <f t="shared" si="4"/>
        <v>0</v>
      </c>
      <c r="N115" s="16">
        <v>0</v>
      </c>
      <c r="O115" s="16">
        <v>0</v>
      </c>
    </row>
    <row r="116" spans="1:15" ht="75">
      <c r="A116" s="3">
        <v>112</v>
      </c>
      <c r="B116" s="34" t="s">
        <v>290</v>
      </c>
      <c r="C116" s="18" t="s">
        <v>291</v>
      </c>
      <c r="D116" s="30">
        <v>1</v>
      </c>
      <c r="E116" s="19" t="s">
        <v>278</v>
      </c>
      <c r="F116" s="19" t="s">
        <v>279</v>
      </c>
      <c r="G116" s="13"/>
      <c r="H116" s="13"/>
      <c r="I116" s="13"/>
      <c r="J116" s="14">
        <v>0</v>
      </c>
      <c r="K116" s="15"/>
      <c r="L116" s="14">
        <v>0</v>
      </c>
      <c r="M116" s="14">
        <f t="shared" si="4"/>
        <v>0</v>
      </c>
      <c r="N116" s="16">
        <v>0</v>
      </c>
      <c r="O116" s="16">
        <v>0</v>
      </c>
    </row>
    <row r="117" spans="1:15" ht="30">
      <c r="A117" s="3">
        <v>113</v>
      </c>
      <c r="B117" s="34" t="s">
        <v>292</v>
      </c>
      <c r="C117" s="18" t="s">
        <v>293</v>
      </c>
      <c r="D117" s="30">
        <v>4</v>
      </c>
      <c r="E117" s="19" t="s">
        <v>294</v>
      </c>
      <c r="F117" s="19" t="s">
        <v>295</v>
      </c>
      <c r="G117" s="13"/>
      <c r="H117" s="13"/>
      <c r="I117" s="13"/>
      <c r="J117" s="14">
        <v>0</v>
      </c>
      <c r="K117" s="15"/>
      <c r="L117" s="14">
        <v>0</v>
      </c>
      <c r="M117" s="14">
        <f t="shared" si="4"/>
        <v>0</v>
      </c>
      <c r="N117" s="16">
        <v>0</v>
      </c>
      <c r="O117" s="16">
        <v>0</v>
      </c>
    </row>
    <row r="118" spans="1:15" ht="30">
      <c r="A118" s="3">
        <v>114</v>
      </c>
      <c r="B118" s="34" t="s">
        <v>296</v>
      </c>
      <c r="C118" s="18" t="s">
        <v>297</v>
      </c>
      <c r="D118" s="30">
        <v>20</v>
      </c>
      <c r="E118" s="19" t="s">
        <v>782</v>
      </c>
      <c r="F118" s="19" t="s">
        <v>295</v>
      </c>
      <c r="G118" s="13"/>
      <c r="H118" s="13"/>
      <c r="I118" s="13"/>
      <c r="J118" s="14">
        <v>0</v>
      </c>
      <c r="K118" s="15"/>
      <c r="L118" s="14">
        <v>0</v>
      </c>
      <c r="M118" s="14">
        <f t="shared" si="4"/>
        <v>0</v>
      </c>
      <c r="N118" s="16">
        <v>0</v>
      </c>
      <c r="O118" s="16">
        <v>0</v>
      </c>
    </row>
    <row r="119" spans="1:15" ht="60">
      <c r="A119" s="3">
        <v>115</v>
      </c>
      <c r="B119" s="34" t="s">
        <v>299</v>
      </c>
      <c r="C119" s="18" t="s">
        <v>783</v>
      </c>
      <c r="D119" s="30">
        <v>10</v>
      </c>
      <c r="E119" s="19" t="s">
        <v>300</v>
      </c>
      <c r="F119" s="19" t="s">
        <v>295</v>
      </c>
      <c r="G119" s="13"/>
      <c r="H119" s="13"/>
      <c r="I119" s="13"/>
      <c r="J119" s="14">
        <v>0</v>
      </c>
      <c r="K119" s="15"/>
      <c r="L119" s="14">
        <v>0</v>
      </c>
      <c r="M119" s="14">
        <f t="shared" si="4"/>
        <v>0</v>
      </c>
      <c r="N119" s="16">
        <v>0</v>
      </c>
      <c r="O119" s="16">
        <v>0</v>
      </c>
    </row>
    <row r="120" spans="1:15" ht="75">
      <c r="A120" s="3">
        <v>116</v>
      </c>
      <c r="B120" s="34" t="s">
        <v>301</v>
      </c>
      <c r="C120" s="18" t="s">
        <v>302</v>
      </c>
      <c r="D120" s="30">
        <v>5</v>
      </c>
      <c r="E120" s="19" t="s">
        <v>303</v>
      </c>
      <c r="F120" s="19" t="s">
        <v>295</v>
      </c>
      <c r="G120" s="13"/>
      <c r="H120" s="13"/>
      <c r="I120" s="13"/>
      <c r="J120" s="14">
        <v>0</v>
      </c>
      <c r="K120" s="15"/>
      <c r="L120" s="14">
        <v>0</v>
      </c>
      <c r="M120" s="14">
        <f t="shared" si="4"/>
        <v>0</v>
      </c>
      <c r="N120" s="16">
        <v>0</v>
      </c>
      <c r="O120" s="16">
        <v>0</v>
      </c>
    </row>
    <row r="121" spans="1:15" ht="75">
      <c r="A121" s="3">
        <v>117</v>
      </c>
      <c r="B121" s="34" t="s">
        <v>304</v>
      </c>
      <c r="C121" s="18" t="s">
        <v>305</v>
      </c>
      <c r="D121" s="30">
        <v>5</v>
      </c>
      <c r="E121" s="19" t="s">
        <v>306</v>
      </c>
      <c r="F121" s="19" t="s">
        <v>295</v>
      </c>
      <c r="G121" s="13"/>
      <c r="H121" s="13"/>
      <c r="I121" s="13"/>
      <c r="J121" s="14">
        <v>0</v>
      </c>
      <c r="K121" s="15"/>
      <c r="L121" s="14">
        <v>0</v>
      </c>
      <c r="M121" s="14">
        <f t="shared" si="4"/>
        <v>0</v>
      </c>
      <c r="N121" s="16">
        <v>0</v>
      </c>
      <c r="O121" s="16">
        <v>0</v>
      </c>
    </row>
    <row r="122" spans="1:15" ht="60">
      <c r="A122" s="3">
        <v>118</v>
      </c>
      <c r="B122" s="34" t="s">
        <v>307</v>
      </c>
      <c r="C122" s="18" t="s">
        <v>308</v>
      </c>
      <c r="D122" s="30">
        <v>5</v>
      </c>
      <c r="E122" s="19" t="s">
        <v>309</v>
      </c>
      <c r="F122" s="19" t="s">
        <v>295</v>
      </c>
      <c r="G122" s="13"/>
      <c r="H122" s="13"/>
      <c r="I122" s="13"/>
      <c r="J122" s="14">
        <v>0</v>
      </c>
      <c r="K122" s="15"/>
      <c r="L122" s="14">
        <v>0</v>
      </c>
      <c r="M122" s="14">
        <f t="shared" si="4"/>
        <v>0</v>
      </c>
      <c r="N122" s="16">
        <v>0</v>
      </c>
      <c r="O122" s="16">
        <v>0</v>
      </c>
    </row>
    <row r="123" spans="1:15" ht="75">
      <c r="A123" s="3">
        <v>119</v>
      </c>
      <c r="B123" s="34" t="s">
        <v>310</v>
      </c>
      <c r="C123" s="18" t="s">
        <v>311</v>
      </c>
      <c r="D123" s="30">
        <v>1</v>
      </c>
      <c r="E123" s="19" t="s">
        <v>278</v>
      </c>
      <c r="F123" s="19" t="s">
        <v>279</v>
      </c>
      <c r="G123" s="13"/>
      <c r="H123" s="13"/>
      <c r="I123" s="13"/>
      <c r="J123" s="14">
        <v>0</v>
      </c>
      <c r="K123" s="15"/>
      <c r="L123" s="14">
        <v>0</v>
      </c>
      <c r="M123" s="14">
        <f t="shared" si="4"/>
        <v>0</v>
      </c>
      <c r="N123" s="16">
        <v>0</v>
      </c>
      <c r="O123" s="16">
        <v>0</v>
      </c>
    </row>
    <row r="124" spans="1:15" ht="30">
      <c r="A124" s="3">
        <v>120</v>
      </c>
      <c r="B124" s="34" t="s">
        <v>312</v>
      </c>
      <c r="C124" s="18" t="s">
        <v>313</v>
      </c>
      <c r="D124" s="30">
        <v>5</v>
      </c>
      <c r="E124" s="19" t="s">
        <v>784</v>
      </c>
      <c r="F124" s="19" t="s">
        <v>295</v>
      </c>
      <c r="G124" s="13"/>
      <c r="H124" s="13"/>
      <c r="I124" s="13"/>
      <c r="J124" s="14">
        <v>0</v>
      </c>
      <c r="K124" s="15"/>
      <c r="L124" s="14">
        <v>0</v>
      </c>
      <c r="M124" s="14">
        <f t="shared" si="4"/>
        <v>0</v>
      </c>
      <c r="N124" s="16">
        <v>0</v>
      </c>
      <c r="O124" s="16">
        <v>0</v>
      </c>
    </row>
    <row r="125" spans="1:15" ht="45">
      <c r="A125" s="3">
        <v>121</v>
      </c>
      <c r="B125" s="34" t="s">
        <v>314</v>
      </c>
      <c r="C125" s="34" t="s">
        <v>315</v>
      </c>
      <c r="D125" s="30">
        <v>5</v>
      </c>
      <c r="E125" s="19" t="s">
        <v>785</v>
      </c>
      <c r="F125" s="19" t="s">
        <v>295</v>
      </c>
      <c r="G125" s="13"/>
      <c r="H125" s="13"/>
      <c r="I125" s="13"/>
      <c r="J125" s="14">
        <v>0</v>
      </c>
      <c r="K125" s="15"/>
      <c r="L125" s="14">
        <v>0</v>
      </c>
      <c r="M125" s="14">
        <f t="shared" si="4"/>
        <v>0</v>
      </c>
      <c r="N125" s="16">
        <v>0</v>
      </c>
      <c r="O125" s="16">
        <v>0</v>
      </c>
    </row>
    <row r="126" spans="1:15" ht="45">
      <c r="A126" s="3">
        <v>122</v>
      </c>
      <c r="B126" s="34" t="s">
        <v>316</v>
      </c>
      <c r="C126" s="34" t="s">
        <v>317</v>
      </c>
      <c r="D126" s="30">
        <v>5</v>
      </c>
      <c r="E126" s="19" t="s">
        <v>397</v>
      </c>
      <c r="F126" s="19" t="s">
        <v>295</v>
      </c>
      <c r="G126" s="13"/>
      <c r="H126" s="13"/>
      <c r="I126" s="13"/>
      <c r="J126" s="14">
        <v>0</v>
      </c>
      <c r="K126" s="15"/>
      <c r="L126" s="14">
        <v>0</v>
      </c>
      <c r="M126" s="14">
        <f t="shared" si="4"/>
        <v>0</v>
      </c>
      <c r="N126" s="16">
        <v>0</v>
      </c>
      <c r="O126" s="16">
        <v>0</v>
      </c>
    </row>
    <row r="127" spans="1:15" ht="60">
      <c r="A127" s="3">
        <v>123</v>
      </c>
      <c r="B127" s="34" t="s">
        <v>318</v>
      </c>
      <c r="C127" s="18" t="s">
        <v>319</v>
      </c>
      <c r="D127" s="30">
        <v>5</v>
      </c>
      <c r="E127" s="19" t="s">
        <v>320</v>
      </c>
      <c r="F127" s="19" t="s">
        <v>295</v>
      </c>
      <c r="G127" s="13"/>
      <c r="H127" s="13"/>
      <c r="I127" s="13"/>
      <c r="J127" s="14">
        <v>0</v>
      </c>
      <c r="K127" s="15"/>
      <c r="L127" s="14">
        <v>0</v>
      </c>
      <c r="M127" s="14">
        <f t="shared" si="4"/>
        <v>0</v>
      </c>
      <c r="N127" s="16">
        <v>0</v>
      </c>
      <c r="O127" s="16">
        <v>0</v>
      </c>
    </row>
    <row r="128" spans="1:15" ht="47.25" customHeight="1">
      <c r="A128" s="3">
        <v>124</v>
      </c>
      <c r="B128" s="34" t="s">
        <v>321</v>
      </c>
      <c r="C128" s="18" t="s">
        <v>322</v>
      </c>
      <c r="D128" s="30">
        <v>10</v>
      </c>
      <c r="E128" s="19" t="s">
        <v>323</v>
      </c>
      <c r="F128" s="19" t="s">
        <v>295</v>
      </c>
      <c r="G128" s="13"/>
      <c r="H128" s="13"/>
      <c r="I128" s="13"/>
      <c r="J128" s="14">
        <v>0</v>
      </c>
      <c r="K128" s="15"/>
      <c r="L128" s="14">
        <v>0</v>
      </c>
      <c r="M128" s="14">
        <f t="shared" si="4"/>
        <v>0</v>
      </c>
      <c r="N128" s="16">
        <v>0</v>
      </c>
      <c r="O128" s="16">
        <v>0</v>
      </c>
    </row>
    <row r="129" spans="1:15" ht="75">
      <c r="A129" s="3">
        <v>125</v>
      </c>
      <c r="B129" s="34" t="s">
        <v>324</v>
      </c>
      <c r="C129" s="18" t="s">
        <v>325</v>
      </c>
      <c r="D129" s="30">
        <v>10</v>
      </c>
      <c r="E129" s="19" t="s">
        <v>323</v>
      </c>
      <c r="F129" s="19" t="s">
        <v>295</v>
      </c>
      <c r="G129" s="13"/>
      <c r="H129" s="13"/>
      <c r="I129" s="13"/>
      <c r="J129" s="14">
        <v>0</v>
      </c>
      <c r="K129" s="15"/>
      <c r="L129" s="14">
        <v>0</v>
      </c>
      <c r="M129" s="14">
        <f t="shared" si="4"/>
        <v>0</v>
      </c>
      <c r="N129" s="16">
        <v>0</v>
      </c>
      <c r="O129" s="16">
        <v>0</v>
      </c>
    </row>
    <row r="130" spans="1:15" s="55" customFormat="1" ht="45">
      <c r="A130" s="3">
        <v>126</v>
      </c>
      <c r="B130" s="58" t="s">
        <v>326</v>
      </c>
      <c r="C130" s="58" t="s">
        <v>326</v>
      </c>
      <c r="D130" s="52">
        <v>10</v>
      </c>
      <c r="E130" s="53" t="s">
        <v>327</v>
      </c>
      <c r="F130" s="53" t="s">
        <v>328</v>
      </c>
      <c r="G130" s="54"/>
      <c r="H130" s="54"/>
      <c r="I130" s="54"/>
      <c r="J130" s="14">
        <v>0</v>
      </c>
      <c r="K130" s="15"/>
      <c r="L130" s="14">
        <v>0</v>
      </c>
      <c r="M130" s="14">
        <f t="shared" si="4"/>
        <v>0</v>
      </c>
      <c r="N130" s="16">
        <v>0</v>
      </c>
      <c r="O130" s="16">
        <v>0</v>
      </c>
    </row>
    <row r="131" spans="1:15" s="55" customFormat="1" ht="45">
      <c r="A131" s="3">
        <v>127</v>
      </c>
      <c r="B131" s="56" t="s">
        <v>329</v>
      </c>
      <c r="C131" s="56" t="s">
        <v>329</v>
      </c>
      <c r="D131" s="52">
        <v>10</v>
      </c>
      <c r="E131" s="53" t="s">
        <v>327</v>
      </c>
      <c r="F131" s="53" t="s">
        <v>328</v>
      </c>
      <c r="G131" s="54"/>
      <c r="H131" s="54"/>
      <c r="I131" s="54"/>
      <c r="J131" s="14">
        <v>0</v>
      </c>
      <c r="K131" s="15"/>
      <c r="L131" s="14">
        <v>0</v>
      </c>
      <c r="M131" s="14">
        <f t="shared" si="4"/>
        <v>0</v>
      </c>
      <c r="N131" s="16">
        <v>0</v>
      </c>
      <c r="O131" s="16">
        <v>0</v>
      </c>
    </row>
    <row r="132" spans="1:15" s="55" customFormat="1" ht="45">
      <c r="A132" s="3">
        <v>128</v>
      </c>
      <c r="B132" s="57" t="s">
        <v>330</v>
      </c>
      <c r="C132" s="57" t="s">
        <v>330</v>
      </c>
      <c r="D132" s="52">
        <v>10</v>
      </c>
      <c r="E132" s="53" t="s">
        <v>327</v>
      </c>
      <c r="F132" s="53" t="s">
        <v>328</v>
      </c>
      <c r="G132" s="54"/>
      <c r="H132" s="54"/>
      <c r="I132" s="54"/>
      <c r="J132" s="14">
        <v>0</v>
      </c>
      <c r="K132" s="15"/>
      <c r="L132" s="14">
        <v>0</v>
      </c>
      <c r="M132" s="14">
        <f t="shared" si="4"/>
        <v>0</v>
      </c>
      <c r="N132" s="16">
        <v>0</v>
      </c>
      <c r="O132" s="16">
        <v>0</v>
      </c>
    </row>
    <row r="133" spans="1:15" s="55" customFormat="1" ht="45">
      <c r="A133" s="3">
        <v>129</v>
      </c>
      <c r="B133" s="57" t="s">
        <v>331</v>
      </c>
      <c r="C133" s="57" t="s">
        <v>331</v>
      </c>
      <c r="D133" s="52">
        <v>10</v>
      </c>
      <c r="E133" s="53" t="s">
        <v>327</v>
      </c>
      <c r="F133" s="53" t="s">
        <v>328</v>
      </c>
      <c r="G133" s="54"/>
      <c r="H133" s="54"/>
      <c r="I133" s="54"/>
      <c r="J133" s="14">
        <v>0</v>
      </c>
      <c r="K133" s="15"/>
      <c r="L133" s="14">
        <v>0</v>
      </c>
      <c r="M133" s="14">
        <f t="shared" si="4"/>
        <v>0</v>
      </c>
      <c r="N133" s="16">
        <v>0</v>
      </c>
      <c r="O133" s="16">
        <v>0</v>
      </c>
    </row>
    <row r="134" spans="1:15" s="55" customFormat="1" ht="45">
      <c r="A134" s="3">
        <v>130</v>
      </c>
      <c r="B134" s="57" t="s">
        <v>332</v>
      </c>
      <c r="C134" s="57" t="s">
        <v>332</v>
      </c>
      <c r="D134" s="52">
        <v>10</v>
      </c>
      <c r="E134" s="53" t="s">
        <v>333</v>
      </c>
      <c r="F134" s="53" t="s">
        <v>328</v>
      </c>
      <c r="G134" s="54"/>
      <c r="H134" s="54"/>
      <c r="I134" s="54"/>
      <c r="J134" s="14">
        <v>0</v>
      </c>
      <c r="K134" s="15"/>
      <c r="L134" s="14">
        <v>0</v>
      </c>
      <c r="M134" s="14">
        <f t="shared" si="4"/>
        <v>0</v>
      </c>
      <c r="N134" s="16">
        <v>0</v>
      </c>
      <c r="O134" s="16">
        <v>0</v>
      </c>
    </row>
    <row r="135" spans="1:15" s="55" customFormat="1" ht="45">
      <c r="A135" s="3">
        <v>131</v>
      </c>
      <c r="B135" s="57" t="s">
        <v>334</v>
      </c>
      <c r="C135" s="57" t="s">
        <v>334</v>
      </c>
      <c r="D135" s="52">
        <v>10</v>
      </c>
      <c r="E135" s="53" t="s">
        <v>333</v>
      </c>
      <c r="F135" s="53" t="s">
        <v>328</v>
      </c>
      <c r="G135" s="54"/>
      <c r="H135" s="54"/>
      <c r="I135" s="54"/>
      <c r="J135" s="14">
        <v>0</v>
      </c>
      <c r="K135" s="15"/>
      <c r="L135" s="14">
        <v>0</v>
      </c>
      <c r="M135" s="14">
        <f t="shared" si="4"/>
        <v>0</v>
      </c>
      <c r="N135" s="16">
        <v>0</v>
      </c>
      <c r="O135" s="16">
        <v>0</v>
      </c>
    </row>
    <row r="136" spans="1:15" s="55" customFormat="1" ht="30">
      <c r="A136" s="3">
        <v>132</v>
      </c>
      <c r="B136" s="57" t="s">
        <v>335</v>
      </c>
      <c r="C136" s="57" t="s">
        <v>335</v>
      </c>
      <c r="D136" s="52">
        <v>10</v>
      </c>
      <c r="E136" s="53" t="s">
        <v>336</v>
      </c>
      <c r="F136" s="53" t="s">
        <v>328</v>
      </c>
      <c r="G136" s="54"/>
      <c r="H136" s="54"/>
      <c r="I136" s="54"/>
      <c r="J136" s="14">
        <v>0</v>
      </c>
      <c r="K136" s="15"/>
      <c r="L136" s="14">
        <v>0</v>
      </c>
      <c r="M136" s="14">
        <f t="shared" si="4"/>
        <v>0</v>
      </c>
      <c r="N136" s="16">
        <v>0</v>
      </c>
      <c r="O136" s="16">
        <v>0</v>
      </c>
    </row>
    <row r="137" spans="1:15" s="55" customFormat="1" ht="30">
      <c r="A137" s="3">
        <v>133</v>
      </c>
      <c r="B137" s="57" t="s">
        <v>337</v>
      </c>
      <c r="C137" s="57" t="s">
        <v>337</v>
      </c>
      <c r="D137" s="52">
        <v>10</v>
      </c>
      <c r="E137" s="53" t="s">
        <v>336</v>
      </c>
      <c r="F137" s="53" t="s">
        <v>328</v>
      </c>
      <c r="G137" s="54"/>
      <c r="H137" s="54"/>
      <c r="I137" s="54"/>
      <c r="J137" s="14">
        <v>0</v>
      </c>
      <c r="K137" s="15"/>
      <c r="L137" s="14">
        <v>0</v>
      </c>
      <c r="M137" s="14">
        <f t="shared" si="4"/>
        <v>0</v>
      </c>
      <c r="N137" s="16">
        <v>0</v>
      </c>
      <c r="O137" s="16">
        <v>0</v>
      </c>
    </row>
    <row r="138" spans="1:15" s="55" customFormat="1" ht="30">
      <c r="A138" s="3">
        <v>134</v>
      </c>
      <c r="B138" s="57" t="s">
        <v>338</v>
      </c>
      <c r="C138" s="57" t="s">
        <v>338</v>
      </c>
      <c r="D138" s="52">
        <v>10</v>
      </c>
      <c r="E138" s="53" t="s">
        <v>336</v>
      </c>
      <c r="F138" s="53" t="s">
        <v>328</v>
      </c>
      <c r="G138" s="54"/>
      <c r="H138" s="54"/>
      <c r="I138" s="54"/>
      <c r="J138" s="14">
        <v>0</v>
      </c>
      <c r="K138" s="15"/>
      <c r="L138" s="14">
        <v>0</v>
      </c>
      <c r="M138" s="14">
        <f t="shared" si="4"/>
        <v>0</v>
      </c>
      <c r="N138" s="16">
        <v>0</v>
      </c>
      <c r="O138" s="16">
        <v>0</v>
      </c>
    </row>
    <row r="139" spans="1:15" s="55" customFormat="1" ht="43.5">
      <c r="A139" s="3">
        <v>135</v>
      </c>
      <c r="B139" s="56" t="s">
        <v>339</v>
      </c>
      <c r="C139" s="56" t="s">
        <v>339</v>
      </c>
      <c r="D139" s="52">
        <v>10</v>
      </c>
      <c r="E139" s="53" t="s">
        <v>340</v>
      </c>
      <c r="F139" s="53" t="s">
        <v>328</v>
      </c>
      <c r="G139" s="54"/>
      <c r="H139" s="54"/>
      <c r="I139" s="54"/>
      <c r="J139" s="14">
        <v>0</v>
      </c>
      <c r="K139" s="15"/>
      <c r="L139" s="14">
        <v>0</v>
      </c>
      <c r="M139" s="14">
        <f t="shared" si="4"/>
        <v>0</v>
      </c>
      <c r="N139" s="16">
        <v>0</v>
      </c>
      <c r="O139" s="16">
        <v>0</v>
      </c>
    </row>
    <row r="140" spans="1:15" s="55" customFormat="1" ht="43.5">
      <c r="A140" s="3">
        <v>136</v>
      </c>
      <c r="B140" s="57" t="s">
        <v>341</v>
      </c>
      <c r="C140" s="57" t="s">
        <v>341</v>
      </c>
      <c r="D140" s="52">
        <v>10</v>
      </c>
      <c r="E140" s="53" t="s">
        <v>340</v>
      </c>
      <c r="F140" s="53" t="s">
        <v>328</v>
      </c>
      <c r="G140" s="54"/>
      <c r="H140" s="54"/>
      <c r="I140" s="54"/>
      <c r="J140" s="14">
        <v>0</v>
      </c>
      <c r="K140" s="15"/>
      <c r="L140" s="14">
        <v>0</v>
      </c>
      <c r="M140" s="14">
        <f t="shared" si="4"/>
        <v>0</v>
      </c>
      <c r="N140" s="16">
        <v>0</v>
      </c>
      <c r="O140" s="16">
        <v>0</v>
      </c>
    </row>
    <row r="141" spans="1:15" s="55" customFormat="1" ht="43.5">
      <c r="A141" s="3">
        <v>137</v>
      </c>
      <c r="B141" s="57" t="s">
        <v>342</v>
      </c>
      <c r="C141" s="57" t="s">
        <v>342</v>
      </c>
      <c r="D141" s="52">
        <v>10</v>
      </c>
      <c r="E141" s="53" t="s">
        <v>340</v>
      </c>
      <c r="F141" s="53" t="s">
        <v>328</v>
      </c>
      <c r="G141" s="54"/>
      <c r="H141" s="54"/>
      <c r="I141" s="54"/>
      <c r="J141" s="14">
        <v>0</v>
      </c>
      <c r="K141" s="15"/>
      <c r="L141" s="14">
        <v>0</v>
      </c>
      <c r="M141" s="14">
        <f t="shared" si="4"/>
        <v>0</v>
      </c>
      <c r="N141" s="16">
        <v>0</v>
      </c>
      <c r="O141" s="16">
        <v>0</v>
      </c>
    </row>
    <row r="142" spans="1:15" s="55" customFormat="1" ht="45">
      <c r="A142" s="3">
        <v>138</v>
      </c>
      <c r="B142" s="57" t="s">
        <v>343</v>
      </c>
      <c r="C142" s="57" t="s">
        <v>343</v>
      </c>
      <c r="D142" s="52">
        <v>10</v>
      </c>
      <c r="E142" s="53" t="s">
        <v>333</v>
      </c>
      <c r="F142" s="53" t="s">
        <v>328</v>
      </c>
      <c r="G142" s="54"/>
      <c r="H142" s="54"/>
      <c r="I142" s="54"/>
      <c r="J142" s="14">
        <v>0</v>
      </c>
      <c r="K142" s="15"/>
      <c r="L142" s="14">
        <v>0</v>
      </c>
      <c r="M142" s="14">
        <f t="shared" si="4"/>
        <v>0</v>
      </c>
      <c r="N142" s="16">
        <v>0</v>
      </c>
      <c r="O142" s="16">
        <v>0</v>
      </c>
    </row>
    <row r="143" spans="1:15" s="55" customFormat="1" ht="45">
      <c r="A143" s="3">
        <v>139</v>
      </c>
      <c r="B143" s="57" t="s">
        <v>344</v>
      </c>
      <c r="C143" s="57" t="s">
        <v>344</v>
      </c>
      <c r="D143" s="52">
        <v>10</v>
      </c>
      <c r="E143" s="53" t="s">
        <v>333</v>
      </c>
      <c r="F143" s="53" t="s">
        <v>328</v>
      </c>
      <c r="G143" s="54"/>
      <c r="H143" s="54"/>
      <c r="I143" s="54"/>
      <c r="J143" s="14">
        <v>0</v>
      </c>
      <c r="K143" s="15"/>
      <c r="L143" s="14">
        <v>0</v>
      </c>
      <c r="M143" s="14">
        <f t="shared" si="4"/>
        <v>0</v>
      </c>
      <c r="N143" s="16">
        <v>0</v>
      </c>
      <c r="O143" s="16">
        <v>0</v>
      </c>
    </row>
    <row r="144" spans="1:15" s="55" customFormat="1" ht="45">
      <c r="A144" s="3">
        <v>140</v>
      </c>
      <c r="B144" s="57" t="s">
        <v>345</v>
      </c>
      <c r="C144" s="57" t="s">
        <v>345</v>
      </c>
      <c r="D144" s="52">
        <v>10</v>
      </c>
      <c r="E144" s="53" t="s">
        <v>333</v>
      </c>
      <c r="F144" s="53" t="s">
        <v>328</v>
      </c>
      <c r="G144" s="54"/>
      <c r="H144" s="54"/>
      <c r="I144" s="54"/>
      <c r="J144" s="14">
        <v>0</v>
      </c>
      <c r="K144" s="15"/>
      <c r="L144" s="14">
        <v>0</v>
      </c>
      <c r="M144" s="14">
        <f t="shared" si="4"/>
        <v>0</v>
      </c>
      <c r="N144" s="16">
        <v>0</v>
      </c>
      <c r="O144" s="16">
        <v>0</v>
      </c>
    </row>
    <row r="145" spans="1:15" s="55" customFormat="1" ht="30">
      <c r="A145" s="3">
        <v>141</v>
      </c>
      <c r="B145" s="57" t="s">
        <v>346</v>
      </c>
      <c r="C145" s="57" t="s">
        <v>346</v>
      </c>
      <c r="D145" s="52">
        <v>10</v>
      </c>
      <c r="E145" s="53" t="s">
        <v>336</v>
      </c>
      <c r="F145" s="53" t="s">
        <v>328</v>
      </c>
      <c r="G145" s="54"/>
      <c r="H145" s="54"/>
      <c r="I145" s="54"/>
      <c r="J145" s="14">
        <v>0</v>
      </c>
      <c r="K145" s="15"/>
      <c r="L145" s="14">
        <v>0</v>
      </c>
      <c r="M145" s="14">
        <f t="shared" si="4"/>
        <v>0</v>
      </c>
      <c r="N145" s="16">
        <v>0</v>
      </c>
      <c r="O145" s="16">
        <v>0</v>
      </c>
    </row>
    <row r="146" spans="1:15" s="55" customFormat="1" ht="30">
      <c r="A146" s="3">
        <v>142</v>
      </c>
      <c r="B146" s="57" t="s">
        <v>347</v>
      </c>
      <c r="C146" s="57" t="s">
        <v>347</v>
      </c>
      <c r="D146" s="52">
        <v>10</v>
      </c>
      <c r="E146" s="53" t="s">
        <v>336</v>
      </c>
      <c r="F146" s="53" t="s">
        <v>328</v>
      </c>
      <c r="G146" s="54"/>
      <c r="H146" s="54"/>
      <c r="I146" s="54"/>
      <c r="J146" s="14">
        <v>0</v>
      </c>
      <c r="K146" s="15"/>
      <c r="L146" s="14">
        <v>0</v>
      </c>
      <c r="M146" s="14">
        <f t="shared" si="4"/>
        <v>0</v>
      </c>
      <c r="N146" s="16">
        <v>0</v>
      </c>
      <c r="O146" s="16">
        <v>0</v>
      </c>
    </row>
    <row r="147" spans="1:15" s="55" customFormat="1" ht="30">
      <c r="A147" s="3">
        <v>143</v>
      </c>
      <c r="B147" s="57" t="s">
        <v>348</v>
      </c>
      <c r="C147" s="57" t="s">
        <v>348</v>
      </c>
      <c r="D147" s="52">
        <v>10</v>
      </c>
      <c r="E147" s="53" t="s">
        <v>336</v>
      </c>
      <c r="F147" s="53" t="s">
        <v>328</v>
      </c>
      <c r="G147" s="54"/>
      <c r="H147" s="54"/>
      <c r="I147" s="54"/>
      <c r="J147" s="14">
        <v>0</v>
      </c>
      <c r="K147" s="15"/>
      <c r="L147" s="14">
        <v>0</v>
      </c>
      <c r="M147" s="14">
        <f t="shared" si="4"/>
        <v>0</v>
      </c>
      <c r="N147" s="16">
        <v>0</v>
      </c>
      <c r="O147" s="16">
        <v>0</v>
      </c>
    </row>
    <row r="148" spans="1:15" s="55" customFormat="1" ht="30">
      <c r="A148" s="3">
        <v>144</v>
      </c>
      <c r="B148" s="59" t="s">
        <v>349</v>
      </c>
      <c r="C148" s="59" t="s">
        <v>349</v>
      </c>
      <c r="D148" s="52">
        <v>3</v>
      </c>
      <c r="E148" s="53" t="s">
        <v>350</v>
      </c>
      <c r="F148" s="53" t="s">
        <v>351</v>
      </c>
      <c r="G148" s="54"/>
      <c r="H148" s="54"/>
      <c r="I148" s="54"/>
      <c r="J148" s="14">
        <v>0</v>
      </c>
      <c r="K148" s="15"/>
      <c r="L148" s="14">
        <v>0</v>
      </c>
      <c r="M148" s="14">
        <f t="shared" si="4"/>
        <v>0</v>
      </c>
      <c r="N148" s="16">
        <v>0</v>
      </c>
      <c r="O148" s="16">
        <v>0</v>
      </c>
    </row>
    <row r="149" spans="1:15" s="55" customFormat="1" ht="30">
      <c r="A149" s="3">
        <v>145</v>
      </c>
      <c r="B149" s="59" t="s">
        <v>352</v>
      </c>
      <c r="C149" s="59" t="s">
        <v>352</v>
      </c>
      <c r="D149" s="52">
        <v>3</v>
      </c>
      <c r="E149" s="53" t="s">
        <v>350</v>
      </c>
      <c r="F149" s="53" t="s">
        <v>351</v>
      </c>
      <c r="G149" s="54"/>
      <c r="H149" s="54"/>
      <c r="I149" s="54"/>
      <c r="J149" s="14">
        <v>0</v>
      </c>
      <c r="K149" s="15"/>
      <c r="L149" s="14">
        <v>0</v>
      </c>
      <c r="M149" s="14">
        <f t="shared" si="4"/>
        <v>0</v>
      </c>
      <c r="N149" s="16">
        <v>0</v>
      </c>
      <c r="O149" s="16">
        <v>0</v>
      </c>
    </row>
    <row r="150" spans="1:15" s="55" customFormat="1" ht="30">
      <c r="A150" s="3">
        <v>146</v>
      </c>
      <c r="B150" s="59" t="s">
        <v>353</v>
      </c>
      <c r="C150" s="59" t="s">
        <v>353</v>
      </c>
      <c r="D150" s="52">
        <v>3</v>
      </c>
      <c r="E150" s="53" t="s">
        <v>350</v>
      </c>
      <c r="F150" s="53" t="s">
        <v>351</v>
      </c>
      <c r="G150" s="54"/>
      <c r="H150" s="54"/>
      <c r="I150" s="54"/>
      <c r="J150" s="14">
        <v>0</v>
      </c>
      <c r="K150" s="15"/>
      <c r="L150" s="14">
        <v>0</v>
      </c>
      <c r="M150" s="14">
        <f t="shared" si="4"/>
        <v>0</v>
      </c>
      <c r="N150" s="16">
        <v>0</v>
      </c>
      <c r="O150" s="16">
        <v>0</v>
      </c>
    </row>
    <row r="151" spans="1:15" s="55" customFormat="1" ht="30">
      <c r="A151" s="3">
        <v>147</v>
      </c>
      <c r="B151" s="59" t="s">
        <v>354</v>
      </c>
      <c r="C151" s="59" t="s">
        <v>354</v>
      </c>
      <c r="D151" s="52">
        <v>3</v>
      </c>
      <c r="E151" s="53" t="s">
        <v>350</v>
      </c>
      <c r="F151" s="53" t="s">
        <v>351</v>
      </c>
      <c r="G151" s="54"/>
      <c r="H151" s="54"/>
      <c r="I151" s="54"/>
      <c r="J151" s="14">
        <v>0</v>
      </c>
      <c r="K151" s="15"/>
      <c r="L151" s="14">
        <v>0</v>
      </c>
      <c r="M151" s="14">
        <f t="shared" ref="M151:M214" si="5">D151*L151</f>
        <v>0</v>
      </c>
      <c r="N151" s="16">
        <v>0</v>
      </c>
      <c r="O151" s="16">
        <v>0</v>
      </c>
    </row>
    <row r="152" spans="1:15" s="55" customFormat="1" ht="30">
      <c r="A152" s="3">
        <v>148</v>
      </c>
      <c r="B152" s="59" t="s">
        <v>355</v>
      </c>
      <c r="C152" s="59" t="s">
        <v>355</v>
      </c>
      <c r="D152" s="52">
        <v>3</v>
      </c>
      <c r="E152" s="53" t="s">
        <v>350</v>
      </c>
      <c r="F152" s="53" t="s">
        <v>351</v>
      </c>
      <c r="G152" s="54"/>
      <c r="H152" s="54"/>
      <c r="I152" s="54"/>
      <c r="J152" s="14">
        <v>0</v>
      </c>
      <c r="K152" s="15"/>
      <c r="L152" s="14">
        <v>0</v>
      </c>
      <c r="M152" s="14">
        <f t="shared" si="5"/>
        <v>0</v>
      </c>
      <c r="N152" s="16">
        <v>0</v>
      </c>
      <c r="O152" s="16">
        <v>0</v>
      </c>
    </row>
    <row r="153" spans="1:15" s="55" customFormat="1" ht="30">
      <c r="A153" s="3">
        <v>149</v>
      </c>
      <c r="B153" s="59" t="s">
        <v>356</v>
      </c>
      <c r="C153" s="59" t="s">
        <v>356</v>
      </c>
      <c r="D153" s="52">
        <v>3</v>
      </c>
      <c r="E153" s="53" t="s">
        <v>350</v>
      </c>
      <c r="F153" s="53" t="s">
        <v>351</v>
      </c>
      <c r="G153" s="54"/>
      <c r="H153" s="54"/>
      <c r="I153" s="54"/>
      <c r="J153" s="14">
        <v>0</v>
      </c>
      <c r="K153" s="15"/>
      <c r="L153" s="14">
        <v>0</v>
      </c>
      <c r="M153" s="14">
        <f t="shared" si="5"/>
        <v>0</v>
      </c>
      <c r="N153" s="16">
        <v>0</v>
      </c>
      <c r="O153" s="16">
        <v>0</v>
      </c>
    </row>
    <row r="154" spans="1:15" s="55" customFormat="1" ht="30">
      <c r="A154" s="3">
        <v>150</v>
      </c>
      <c r="B154" s="59" t="s">
        <v>357</v>
      </c>
      <c r="C154" s="59" t="s">
        <v>357</v>
      </c>
      <c r="D154" s="52">
        <v>3</v>
      </c>
      <c r="E154" s="53" t="s">
        <v>350</v>
      </c>
      <c r="F154" s="53" t="s">
        <v>351</v>
      </c>
      <c r="G154" s="54"/>
      <c r="H154" s="54"/>
      <c r="I154" s="54"/>
      <c r="J154" s="14">
        <v>0</v>
      </c>
      <c r="K154" s="15"/>
      <c r="L154" s="14">
        <v>0</v>
      </c>
      <c r="M154" s="14">
        <f t="shared" si="5"/>
        <v>0</v>
      </c>
      <c r="N154" s="16">
        <v>0</v>
      </c>
      <c r="O154" s="16">
        <v>0</v>
      </c>
    </row>
    <row r="155" spans="1:15" s="55" customFormat="1" ht="30">
      <c r="A155" s="3">
        <v>151</v>
      </c>
      <c r="B155" s="59" t="s">
        <v>358</v>
      </c>
      <c r="C155" s="59" t="s">
        <v>358</v>
      </c>
      <c r="D155" s="52">
        <v>3</v>
      </c>
      <c r="E155" s="53" t="s">
        <v>350</v>
      </c>
      <c r="F155" s="53" t="s">
        <v>351</v>
      </c>
      <c r="G155" s="54"/>
      <c r="H155" s="54"/>
      <c r="I155" s="54"/>
      <c r="J155" s="14">
        <v>0</v>
      </c>
      <c r="K155" s="15"/>
      <c r="L155" s="14">
        <v>0</v>
      </c>
      <c r="M155" s="14">
        <f t="shared" si="5"/>
        <v>0</v>
      </c>
      <c r="N155" s="16">
        <v>0</v>
      </c>
      <c r="O155" s="16">
        <v>0</v>
      </c>
    </row>
    <row r="156" spans="1:15" s="55" customFormat="1" ht="30">
      <c r="A156" s="3">
        <v>152</v>
      </c>
      <c r="B156" s="59" t="s">
        <v>359</v>
      </c>
      <c r="C156" s="59" t="s">
        <v>359</v>
      </c>
      <c r="D156" s="52">
        <v>3</v>
      </c>
      <c r="E156" s="53" t="s">
        <v>350</v>
      </c>
      <c r="F156" s="53" t="s">
        <v>351</v>
      </c>
      <c r="G156" s="54"/>
      <c r="H156" s="54"/>
      <c r="I156" s="54"/>
      <c r="J156" s="14">
        <v>0</v>
      </c>
      <c r="K156" s="15"/>
      <c r="L156" s="14">
        <v>0</v>
      </c>
      <c r="M156" s="14">
        <f t="shared" si="5"/>
        <v>0</v>
      </c>
      <c r="N156" s="16">
        <v>0</v>
      </c>
      <c r="O156" s="16">
        <v>0</v>
      </c>
    </row>
    <row r="157" spans="1:15" s="55" customFormat="1" ht="30">
      <c r="A157" s="3">
        <v>153</v>
      </c>
      <c r="B157" s="59" t="s">
        <v>360</v>
      </c>
      <c r="C157" s="59" t="s">
        <v>360</v>
      </c>
      <c r="D157" s="52">
        <v>3</v>
      </c>
      <c r="E157" s="53" t="s">
        <v>350</v>
      </c>
      <c r="F157" s="53" t="s">
        <v>351</v>
      </c>
      <c r="G157" s="54"/>
      <c r="H157" s="54"/>
      <c r="I157" s="54"/>
      <c r="J157" s="14">
        <v>0</v>
      </c>
      <c r="K157" s="15"/>
      <c r="L157" s="14">
        <v>0</v>
      </c>
      <c r="M157" s="14">
        <f t="shared" si="5"/>
        <v>0</v>
      </c>
      <c r="N157" s="16">
        <v>0</v>
      </c>
      <c r="O157" s="16">
        <v>0</v>
      </c>
    </row>
    <row r="158" spans="1:15" s="55" customFormat="1">
      <c r="A158" s="3">
        <v>154</v>
      </c>
      <c r="B158" s="60" t="s">
        <v>361</v>
      </c>
      <c r="C158" s="60" t="s">
        <v>361</v>
      </c>
      <c r="D158" s="52">
        <v>6</v>
      </c>
      <c r="E158" s="53" t="s">
        <v>362</v>
      </c>
      <c r="F158" s="53" t="s">
        <v>295</v>
      </c>
      <c r="G158" s="54"/>
      <c r="H158" s="54"/>
      <c r="I158" s="54"/>
      <c r="J158" s="14">
        <v>0</v>
      </c>
      <c r="K158" s="15"/>
      <c r="L158" s="14">
        <v>0</v>
      </c>
      <c r="M158" s="14">
        <f t="shared" si="5"/>
        <v>0</v>
      </c>
      <c r="N158" s="16">
        <v>0</v>
      </c>
      <c r="O158" s="16">
        <v>0</v>
      </c>
    </row>
    <row r="159" spans="1:15" s="55" customFormat="1" ht="30">
      <c r="A159" s="3">
        <v>155</v>
      </c>
      <c r="B159" s="61" t="s">
        <v>363</v>
      </c>
      <c r="C159" s="61" t="s">
        <v>363</v>
      </c>
      <c r="D159" s="52">
        <v>15</v>
      </c>
      <c r="E159" s="53" t="s">
        <v>364</v>
      </c>
      <c r="F159" s="53" t="s">
        <v>295</v>
      </c>
      <c r="G159" s="54"/>
      <c r="H159" s="54"/>
      <c r="I159" s="54"/>
      <c r="J159" s="14">
        <v>0</v>
      </c>
      <c r="K159" s="15"/>
      <c r="L159" s="14">
        <v>0</v>
      </c>
      <c r="M159" s="14">
        <f t="shared" si="5"/>
        <v>0</v>
      </c>
      <c r="N159" s="16">
        <v>0</v>
      </c>
      <c r="O159" s="16">
        <v>0</v>
      </c>
    </row>
    <row r="160" spans="1:15" s="55" customFormat="1" ht="30">
      <c r="A160" s="3">
        <v>156</v>
      </c>
      <c r="B160" s="62" t="s">
        <v>365</v>
      </c>
      <c r="C160" s="62" t="s">
        <v>365</v>
      </c>
      <c r="D160" s="52">
        <v>15</v>
      </c>
      <c r="E160" s="53" t="s">
        <v>364</v>
      </c>
      <c r="F160" s="53" t="s">
        <v>295</v>
      </c>
      <c r="G160" s="54"/>
      <c r="H160" s="54"/>
      <c r="I160" s="54"/>
      <c r="J160" s="14">
        <v>0</v>
      </c>
      <c r="K160" s="15"/>
      <c r="L160" s="14">
        <v>0</v>
      </c>
      <c r="M160" s="14">
        <f t="shared" si="5"/>
        <v>0</v>
      </c>
      <c r="N160" s="16">
        <v>0</v>
      </c>
      <c r="O160" s="16">
        <v>0</v>
      </c>
    </row>
    <row r="161" spans="1:15" s="55" customFormat="1" ht="45">
      <c r="A161" s="3">
        <v>157</v>
      </c>
      <c r="B161" s="6" t="s">
        <v>366</v>
      </c>
      <c r="C161" s="6" t="s">
        <v>366</v>
      </c>
      <c r="D161" s="52">
        <v>3</v>
      </c>
      <c r="E161" s="53" t="s">
        <v>350</v>
      </c>
      <c r="F161" s="53" t="s">
        <v>295</v>
      </c>
      <c r="G161" s="54"/>
      <c r="H161" s="54"/>
      <c r="I161" s="54"/>
      <c r="J161" s="14">
        <v>0</v>
      </c>
      <c r="K161" s="15"/>
      <c r="L161" s="14">
        <v>0</v>
      </c>
      <c r="M161" s="14">
        <f t="shared" si="5"/>
        <v>0</v>
      </c>
      <c r="N161" s="16">
        <v>0</v>
      </c>
      <c r="O161" s="16">
        <v>0</v>
      </c>
    </row>
    <row r="162" spans="1:15" s="55" customFormat="1" ht="30">
      <c r="A162" s="3">
        <v>158</v>
      </c>
      <c r="B162" s="6" t="s">
        <v>367</v>
      </c>
      <c r="C162" s="6" t="s">
        <v>367</v>
      </c>
      <c r="D162" s="52">
        <v>3</v>
      </c>
      <c r="E162" s="53" t="s">
        <v>350</v>
      </c>
      <c r="F162" s="53" t="s">
        <v>295</v>
      </c>
      <c r="G162" s="54"/>
      <c r="H162" s="54"/>
      <c r="I162" s="54"/>
      <c r="J162" s="14">
        <v>0</v>
      </c>
      <c r="K162" s="15"/>
      <c r="L162" s="14">
        <v>0</v>
      </c>
      <c r="M162" s="14">
        <f t="shared" si="5"/>
        <v>0</v>
      </c>
      <c r="N162" s="16">
        <v>0</v>
      </c>
      <c r="O162" s="16">
        <v>0</v>
      </c>
    </row>
    <row r="163" spans="1:15" s="55" customFormat="1" ht="30">
      <c r="A163" s="3">
        <v>159</v>
      </c>
      <c r="B163" s="6" t="s">
        <v>368</v>
      </c>
      <c r="C163" s="6" t="s">
        <v>368</v>
      </c>
      <c r="D163" s="52">
        <v>3</v>
      </c>
      <c r="E163" s="53" t="s">
        <v>350</v>
      </c>
      <c r="F163" s="53" t="s">
        <v>351</v>
      </c>
      <c r="G163" s="54"/>
      <c r="H163" s="54"/>
      <c r="I163" s="54"/>
      <c r="J163" s="14">
        <v>0</v>
      </c>
      <c r="K163" s="15"/>
      <c r="L163" s="14">
        <v>0</v>
      </c>
      <c r="M163" s="14">
        <f t="shared" si="5"/>
        <v>0</v>
      </c>
      <c r="N163" s="16">
        <v>0</v>
      </c>
      <c r="O163" s="16">
        <v>0</v>
      </c>
    </row>
    <row r="164" spans="1:15" s="55" customFormat="1" ht="30">
      <c r="A164" s="3">
        <v>160</v>
      </c>
      <c r="B164" s="6" t="s">
        <v>369</v>
      </c>
      <c r="C164" s="6" t="s">
        <v>369</v>
      </c>
      <c r="D164" s="52">
        <v>3</v>
      </c>
      <c r="E164" s="53" t="s">
        <v>350</v>
      </c>
      <c r="F164" s="53" t="s">
        <v>351</v>
      </c>
      <c r="G164" s="54"/>
      <c r="H164" s="54"/>
      <c r="I164" s="54"/>
      <c r="J164" s="14">
        <v>0</v>
      </c>
      <c r="K164" s="15"/>
      <c r="L164" s="14">
        <v>0</v>
      </c>
      <c r="M164" s="14">
        <f t="shared" si="5"/>
        <v>0</v>
      </c>
      <c r="N164" s="16">
        <v>0</v>
      </c>
      <c r="O164" s="16">
        <v>0</v>
      </c>
    </row>
    <row r="165" spans="1:15" s="55" customFormat="1" ht="30">
      <c r="A165" s="3">
        <v>161</v>
      </c>
      <c r="B165" s="6" t="s">
        <v>370</v>
      </c>
      <c r="C165" s="6" t="s">
        <v>370</v>
      </c>
      <c r="D165" s="52">
        <v>3</v>
      </c>
      <c r="E165" s="53" t="s">
        <v>350</v>
      </c>
      <c r="F165" s="53" t="s">
        <v>351</v>
      </c>
      <c r="G165" s="54"/>
      <c r="H165" s="54"/>
      <c r="I165" s="54"/>
      <c r="J165" s="14">
        <v>0</v>
      </c>
      <c r="K165" s="15"/>
      <c r="L165" s="14">
        <v>0</v>
      </c>
      <c r="M165" s="14">
        <f t="shared" si="5"/>
        <v>0</v>
      </c>
      <c r="N165" s="16">
        <v>0</v>
      </c>
      <c r="O165" s="16">
        <v>0</v>
      </c>
    </row>
    <row r="166" spans="1:15" s="55" customFormat="1" ht="30">
      <c r="A166" s="3">
        <v>162</v>
      </c>
      <c r="B166" s="6" t="s">
        <v>371</v>
      </c>
      <c r="C166" s="6" t="s">
        <v>371</v>
      </c>
      <c r="D166" s="52">
        <v>3</v>
      </c>
      <c r="E166" s="53" t="s">
        <v>350</v>
      </c>
      <c r="F166" s="53" t="s">
        <v>351</v>
      </c>
      <c r="G166" s="54"/>
      <c r="H166" s="54"/>
      <c r="I166" s="54"/>
      <c r="J166" s="14">
        <v>0</v>
      </c>
      <c r="K166" s="15"/>
      <c r="L166" s="14">
        <v>0</v>
      </c>
      <c r="M166" s="14">
        <f t="shared" si="5"/>
        <v>0</v>
      </c>
      <c r="N166" s="16">
        <v>0</v>
      </c>
      <c r="O166" s="16">
        <v>0</v>
      </c>
    </row>
    <row r="167" spans="1:15" s="55" customFormat="1" ht="30">
      <c r="A167" s="3">
        <v>163</v>
      </c>
      <c r="B167" s="6" t="s">
        <v>372</v>
      </c>
      <c r="C167" s="6" t="s">
        <v>372</v>
      </c>
      <c r="D167" s="52">
        <v>3</v>
      </c>
      <c r="E167" s="53" t="s">
        <v>350</v>
      </c>
      <c r="F167" s="53" t="s">
        <v>351</v>
      </c>
      <c r="G167" s="54"/>
      <c r="H167" s="54"/>
      <c r="I167" s="54"/>
      <c r="J167" s="14">
        <v>0</v>
      </c>
      <c r="K167" s="15"/>
      <c r="L167" s="14">
        <v>0</v>
      </c>
      <c r="M167" s="14">
        <f t="shared" si="5"/>
        <v>0</v>
      </c>
      <c r="N167" s="16">
        <v>0</v>
      </c>
      <c r="O167" s="16">
        <v>0</v>
      </c>
    </row>
    <row r="168" spans="1:15" s="55" customFormat="1" ht="45">
      <c r="A168" s="3">
        <v>164</v>
      </c>
      <c r="B168" s="6" t="s">
        <v>373</v>
      </c>
      <c r="C168" s="6" t="s">
        <v>373</v>
      </c>
      <c r="D168" s="52">
        <v>3</v>
      </c>
      <c r="E168" s="53" t="s">
        <v>350</v>
      </c>
      <c r="F168" s="53" t="s">
        <v>351</v>
      </c>
      <c r="G168" s="54"/>
      <c r="H168" s="54"/>
      <c r="I168" s="54"/>
      <c r="J168" s="14">
        <v>0</v>
      </c>
      <c r="K168" s="15"/>
      <c r="L168" s="14">
        <v>0</v>
      </c>
      <c r="M168" s="14">
        <f t="shared" si="5"/>
        <v>0</v>
      </c>
      <c r="N168" s="16">
        <v>0</v>
      </c>
      <c r="O168" s="16">
        <v>0</v>
      </c>
    </row>
    <row r="169" spans="1:15" s="55" customFormat="1" ht="30">
      <c r="A169" s="3">
        <v>165</v>
      </c>
      <c r="B169" s="6" t="s">
        <v>374</v>
      </c>
      <c r="C169" s="6" t="s">
        <v>374</v>
      </c>
      <c r="D169" s="52">
        <v>3</v>
      </c>
      <c r="E169" s="53" t="s">
        <v>350</v>
      </c>
      <c r="F169" s="53" t="s">
        <v>351</v>
      </c>
      <c r="G169" s="54"/>
      <c r="H169" s="54"/>
      <c r="I169" s="54"/>
      <c r="J169" s="14">
        <v>0</v>
      </c>
      <c r="K169" s="15"/>
      <c r="L169" s="14">
        <v>0</v>
      </c>
      <c r="M169" s="14">
        <f t="shared" si="5"/>
        <v>0</v>
      </c>
      <c r="N169" s="16">
        <v>0</v>
      </c>
      <c r="O169" s="16">
        <v>0</v>
      </c>
    </row>
    <row r="170" spans="1:15" s="55" customFormat="1" ht="30">
      <c r="A170" s="3">
        <v>166</v>
      </c>
      <c r="B170" s="6" t="s">
        <v>375</v>
      </c>
      <c r="C170" s="6" t="s">
        <v>375</v>
      </c>
      <c r="D170" s="52">
        <v>3</v>
      </c>
      <c r="E170" s="53" t="s">
        <v>350</v>
      </c>
      <c r="F170" s="53" t="s">
        <v>351</v>
      </c>
      <c r="G170" s="54"/>
      <c r="H170" s="54"/>
      <c r="I170" s="54"/>
      <c r="J170" s="14">
        <v>0</v>
      </c>
      <c r="K170" s="15"/>
      <c r="L170" s="14">
        <v>0</v>
      </c>
      <c r="M170" s="14">
        <f t="shared" si="5"/>
        <v>0</v>
      </c>
      <c r="N170" s="16">
        <v>0</v>
      </c>
      <c r="O170" s="16">
        <v>0</v>
      </c>
    </row>
    <row r="171" spans="1:15" s="55" customFormat="1" ht="30">
      <c r="A171" s="3">
        <v>167</v>
      </c>
      <c r="B171" s="6" t="s">
        <v>376</v>
      </c>
      <c r="C171" s="6" t="s">
        <v>376</v>
      </c>
      <c r="D171" s="52">
        <v>3</v>
      </c>
      <c r="E171" s="53" t="s">
        <v>350</v>
      </c>
      <c r="F171" s="53" t="s">
        <v>351</v>
      </c>
      <c r="G171" s="54"/>
      <c r="H171" s="54"/>
      <c r="I171" s="54"/>
      <c r="J171" s="14">
        <v>0</v>
      </c>
      <c r="K171" s="15"/>
      <c r="L171" s="14">
        <v>0</v>
      </c>
      <c r="M171" s="14">
        <f t="shared" si="5"/>
        <v>0</v>
      </c>
      <c r="N171" s="16">
        <v>0</v>
      </c>
      <c r="O171" s="16">
        <v>0</v>
      </c>
    </row>
    <row r="172" spans="1:15" s="55" customFormat="1" ht="30">
      <c r="A172" s="3">
        <v>168</v>
      </c>
      <c r="B172" s="6" t="s">
        <v>377</v>
      </c>
      <c r="C172" s="6" t="s">
        <v>377</v>
      </c>
      <c r="D172" s="52">
        <v>3</v>
      </c>
      <c r="E172" s="53" t="s">
        <v>350</v>
      </c>
      <c r="F172" s="53" t="s">
        <v>351</v>
      </c>
      <c r="G172" s="54"/>
      <c r="H172" s="54"/>
      <c r="I172" s="54"/>
      <c r="J172" s="14">
        <v>0</v>
      </c>
      <c r="K172" s="15"/>
      <c r="L172" s="14">
        <v>0</v>
      </c>
      <c r="M172" s="14">
        <f t="shared" si="5"/>
        <v>0</v>
      </c>
      <c r="N172" s="16">
        <v>0</v>
      </c>
      <c r="O172" s="16">
        <v>0</v>
      </c>
    </row>
    <row r="173" spans="1:15" s="55" customFormat="1" ht="30">
      <c r="A173" s="3">
        <v>169</v>
      </c>
      <c r="B173" s="6" t="s">
        <v>378</v>
      </c>
      <c r="C173" s="6" t="s">
        <v>378</v>
      </c>
      <c r="D173" s="52">
        <v>3</v>
      </c>
      <c r="E173" s="53" t="s">
        <v>350</v>
      </c>
      <c r="F173" s="53" t="s">
        <v>351</v>
      </c>
      <c r="G173" s="54"/>
      <c r="H173" s="54"/>
      <c r="I173" s="54"/>
      <c r="J173" s="14">
        <v>0</v>
      </c>
      <c r="K173" s="15"/>
      <c r="L173" s="14">
        <v>0</v>
      </c>
      <c r="M173" s="14">
        <f t="shared" si="5"/>
        <v>0</v>
      </c>
      <c r="N173" s="16">
        <v>0</v>
      </c>
      <c r="O173" s="16">
        <v>0</v>
      </c>
    </row>
    <row r="174" spans="1:15" s="55" customFormat="1" ht="30">
      <c r="A174" s="3">
        <v>170</v>
      </c>
      <c r="B174" s="6" t="s">
        <v>379</v>
      </c>
      <c r="C174" s="6" t="s">
        <v>379</v>
      </c>
      <c r="D174" s="52">
        <v>3</v>
      </c>
      <c r="E174" s="53" t="s">
        <v>350</v>
      </c>
      <c r="F174" s="53" t="s">
        <v>351</v>
      </c>
      <c r="G174" s="54"/>
      <c r="H174" s="54"/>
      <c r="I174" s="54"/>
      <c r="J174" s="14">
        <v>0</v>
      </c>
      <c r="K174" s="15"/>
      <c r="L174" s="14">
        <v>0</v>
      </c>
      <c r="M174" s="14">
        <f t="shared" si="5"/>
        <v>0</v>
      </c>
      <c r="N174" s="16">
        <v>0</v>
      </c>
      <c r="O174" s="16">
        <v>0</v>
      </c>
    </row>
    <row r="175" spans="1:15" s="55" customFormat="1" ht="30">
      <c r="A175" s="3">
        <v>171</v>
      </c>
      <c r="B175" s="6" t="s">
        <v>380</v>
      </c>
      <c r="C175" s="6" t="s">
        <v>380</v>
      </c>
      <c r="D175" s="52">
        <v>3</v>
      </c>
      <c r="E175" s="53" t="s">
        <v>350</v>
      </c>
      <c r="F175" s="53" t="s">
        <v>351</v>
      </c>
      <c r="G175" s="54"/>
      <c r="H175" s="54"/>
      <c r="I175" s="54"/>
      <c r="J175" s="14">
        <v>0</v>
      </c>
      <c r="K175" s="15"/>
      <c r="L175" s="14">
        <v>0</v>
      </c>
      <c r="M175" s="14">
        <f t="shared" si="5"/>
        <v>0</v>
      </c>
      <c r="N175" s="16">
        <v>0</v>
      </c>
      <c r="O175" s="16">
        <v>0</v>
      </c>
    </row>
    <row r="176" spans="1:15" s="55" customFormat="1" ht="30">
      <c r="A176" s="3">
        <v>172</v>
      </c>
      <c r="B176" s="6" t="s">
        <v>381</v>
      </c>
      <c r="C176" s="6" t="s">
        <v>381</v>
      </c>
      <c r="D176" s="52">
        <v>3</v>
      </c>
      <c r="E176" s="53" t="s">
        <v>350</v>
      </c>
      <c r="F176" s="53" t="s">
        <v>351</v>
      </c>
      <c r="G176" s="54"/>
      <c r="H176" s="54"/>
      <c r="I176" s="54"/>
      <c r="J176" s="14">
        <v>0</v>
      </c>
      <c r="K176" s="15"/>
      <c r="L176" s="14">
        <v>0</v>
      </c>
      <c r="M176" s="14">
        <f t="shared" si="5"/>
        <v>0</v>
      </c>
      <c r="N176" s="16">
        <v>0</v>
      </c>
      <c r="O176" s="16">
        <v>0</v>
      </c>
    </row>
    <row r="177" spans="1:15" s="55" customFormat="1" ht="30">
      <c r="A177" s="3">
        <v>173</v>
      </c>
      <c r="B177" s="6" t="s">
        <v>382</v>
      </c>
      <c r="C177" s="6" t="s">
        <v>382</v>
      </c>
      <c r="D177" s="52">
        <v>3</v>
      </c>
      <c r="E177" s="53" t="s">
        <v>350</v>
      </c>
      <c r="F177" s="53" t="s">
        <v>351</v>
      </c>
      <c r="G177" s="54"/>
      <c r="H177" s="54"/>
      <c r="I177" s="54"/>
      <c r="J177" s="14">
        <v>0</v>
      </c>
      <c r="K177" s="15"/>
      <c r="L177" s="14">
        <v>0</v>
      </c>
      <c r="M177" s="14">
        <f t="shared" si="5"/>
        <v>0</v>
      </c>
      <c r="N177" s="16">
        <v>0</v>
      </c>
      <c r="O177" s="16">
        <v>0</v>
      </c>
    </row>
    <row r="178" spans="1:15" s="55" customFormat="1" ht="30">
      <c r="A178" s="3">
        <v>174</v>
      </c>
      <c r="B178" s="6" t="s">
        <v>383</v>
      </c>
      <c r="C178" s="6" t="s">
        <v>383</v>
      </c>
      <c r="D178" s="52">
        <v>3</v>
      </c>
      <c r="E178" s="53" t="s">
        <v>350</v>
      </c>
      <c r="F178" s="53" t="s">
        <v>351</v>
      </c>
      <c r="G178" s="54"/>
      <c r="H178" s="54"/>
      <c r="I178" s="54"/>
      <c r="J178" s="14">
        <v>0</v>
      </c>
      <c r="K178" s="15"/>
      <c r="L178" s="14">
        <v>0</v>
      </c>
      <c r="M178" s="14">
        <f t="shared" si="5"/>
        <v>0</v>
      </c>
      <c r="N178" s="16">
        <v>0</v>
      </c>
      <c r="O178" s="16">
        <v>0</v>
      </c>
    </row>
    <row r="179" spans="1:15" s="55" customFormat="1" ht="30">
      <c r="A179" s="3">
        <v>175</v>
      </c>
      <c r="B179" s="6" t="s">
        <v>384</v>
      </c>
      <c r="C179" s="6" t="s">
        <v>384</v>
      </c>
      <c r="D179" s="52">
        <v>3</v>
      </c>
      <c r="E179" s="53" t="s">
        <v>350</v>
      </c>
      <c r="F179" s="53" t="s">
        <v>351</v>
      </c>
      <c r="G179" s="54"/>
      <c r="H179" s="54"/>
      <c r="I179" s="54"/>
      <c r="J179" s="14">
        <v>0</v>
      </c>
      <c r="K179" s="15"/>
      <c r="L179" s="14">
        <v>0</v>
      </c>
      <c r="M179" s="14">
        <f t="shared" si="5"/>
        <v>0</v>
      </c>
      <c r="N179" s="16">
        <v>0</v>
      </c>
      <c r="O179" s="16">
        <v>0</v>
      </c>
    </row>
    <row r="180" spans="1:15" s="55" customFormat="1" ht="30">
      <c r="A180" s="3">
        <v>176</v>
      </c>
      <c r="B180" s="6" t="s">
        <v>385</v>
      </c>
      <c r="C180" s="6" t="s">
        <v>385</v>
      </c>
      <c r="D180" s="52">
        <v>3</v>
      </c>
      <c r="E180" s="53" t="s">
        <v>350</v>
      </c>
      <c r="F180" s="53" t="s">
        <v>351</v>
      </c>
      <c r="G180" s="54"/>
      <c r="H180" s="54"/>
      <c r="I180" s="54"/>
      <c r="J180" s="14">
        <v>0</v>
      </c>
      <c r="K180" s="15"/>
      <c r="L180" s="14">
        <v>0</v>
      </c>
      <c r="M180" s="14">
        <f t="shared" si="5"/>
        <v>0</v>
      </c>
      <c r="N180" s="16">
        <v>0</v>
      </c>
      <c r="O180" s="16">
        <v>0</v>
      </c>
    </row>
    <row r="181" spans="1:15" s="55" customFormat="1" ht="30">
      <c r="A181" s="3">
        <v>177</v>
      </c>
      <c r="B181" s="6" t="s">
        <v>386</v>
      </c>
      <c r="C181" s="6" t="s">
        <v>386</v>
      </c>
      <c r="D181" s="52">
        <v>3</v>
      </c>
      <c r="E181" s="53" t="s">
        <v>350</v>
      </c>
      <c r="F181" s="53" t="s">
        <v>351</v>
      </c>
      <c r="G181" s="54"/>
      <c r="H181" s="54"/>
      <c r="I181" s="54"/>
      <c r="J181" s="14">
        <v>0</v>
      </c>
      <c r="K181" s="15"/>
      <c r="L181" s="14">
        <v>0</v>
      </c>
      <c r="M181" s="14">
        <f t="shared" si="5"/>
        <v>0</v>
      </c>
      <c r="N181" s="16">
        <v>0</v>
      </c>
      <c r="O181" s="16">
        <v>0</v>
      </c>
    </row>
    <row r="182" spans="1:15" s="55" customFormat="1" ht="30">
      <c r="A182" s="3">
        <v>178</v>
      </c>
      <c r="B182" s="6" t="s">
        <v>387</v>
      </c>
      <c r="C182" s="6" t="s">
        <v>387</v>
      </c>
      <c r="D182" s="52">
        <v>3</v>
      </c>
      <c r="E182" s="53" t="s">
        <v>350</v>
      </c>
      <c r="F182" s="53" t="s">
        <v>351</v>
      </c>
      <c r="G182" s="54"/>
      <c r="H182" s="54"/>
      <c r="I182" s="54"/>
      <c r="J182" s="14">
        <v>0</v>
      </c>
      <c r="K182" s="15"/>
      <c r="L182" s="14">
        <v>0</v>
      </c>
      <c r="M182" s="14">
        <f t="shared" si="5"/>
        <v>0</v>
      </c>
      <c r="N182" s="16">
        <v>0</v>
      </c>
      <c r="O182" s="16">
        <v>0</v>
      </c>
    </row>
    <row r="183" spans="1:15" s="55" customFormat="1" ht="30">
      <c r="A183" s="3">
        <v>179</v>
      </c>
      <c r="B183" s="6" t="s">
        <v>388</v>
      </c>
      <c r="C183" s="6" t="s">
        <v>388</v>
      </c>
      <c r="D183" s="52">
        <v>3</v>
      </c>
      <c r="E183" s="53" t="s">
        <v>389</v>
      </c>
      <c r="F183" s="53" t="s">
        <v>295</v>
      </c>
      <c r="G183" s="54"/>
      <c r="H183" s="54"/>
      <c r="I183" s="54"/>
      <c r="J183" s="14">
        <v>0</v>
      </c>
      <c r="K183" s="15"/>
      <c r="L183" s="14">
        <v>0</v>
      </c>
      <c r="M183" s="14">
        <f t="shared" si="5"/>
        <v>0</v>
      </c>
      <c r="N183" s="16">
        <v>0</v>
      </c>
      <c r="O183" s="16">
        <v>0</v>
      </c>
    </row>
    <row r="184" spans="1:15" s="55" customFormat="1" ht="30">
      <c r="A184" s="3">
        <v>180</v>
      </c>
      <c r="B184" s="6" t="s">
        <v>390</v>
      </c>
      <c r="C184" s="6" t="s">
        <v>390</v>
      </c>
      <c r="D184" s="52">
        <v>3</v>
      </c>
      <c r="E184" s="53" t="s">
        <v>391</v>
      </c>
      <c r="F184" s="53" t="s">
        <v>295</v>
      </c>
      <c r="G184" s="54"/>
      <c r="H184" s="54"/>
      <c r="I184" s="54"/>
      <c r="J184" s="14">
        <v>0</v>
      </c>
      <c r="K184" s="15"/>
      <c r="L184" s="14">
        <v>0</v>
      </c>
      <c r="M184" s="14">
        <f t="shared" si="5"/>
        <v>0</v>
      </c>
      <c r="N184" s="16">
        <v>0</v>
      </c>
      <c r="O184" s="16">
        <v>0</v>
      </c>
    </row>
    <row r="185" spans="1:15" s="55" customFormat="1">
      <c r="A185" s="3">
        <v>181</v>
      </c>
      <c r="B185" s="6" t="s">
        <v>392</v>
      </c>
      <c r="C185" s="6" t="s">
        <v>392</v>
      </c>
      <c r="D185" s="52">
        <v>3</v>
      </c>
      <c r="E185" s="53" t="s">
        <v>393</v>
      </c>
      <c r="F185" s="53" t="s">
        <v>295</v>
      </c>
      <c r="G185" s="54"/>
      <c r="H185" s="54"/>
      <c r="I185" s="54"/>
      <c r="J185" s="14">
        <v>0</v>
      </c>
      <c r="K185" s="15"/>
      <c r="L185" s="14">
        <v>0</v>
      </c>
      <c r="M185" s="14">
        <f t="shared" si="5"/>
        <v>0</v>
      </c>
      <c r="N185" s="16">
        <v>0</v>
      </c>
      <c r="O185" s="16">
        <v>0</v>
      </c>
    </row>
    <row r="186" spans="1:15" s="55" customFormat="1" ht="30">
      <c r="A186" s="3">
        <v>182</v>
      </c>
      <c r="B186" s="6" t="s">
        <v>394</v>
      </c>
      <c r="C186" s="6" t="s">
        <v>394</v>
      </c>
      <c r="D186" s="52">
        <v>3</v>
      </c>
      <c r="E186" s="53" t="s">
        <v>391</v>
      </c>
      <c r="F186" s="53" t="s">
        <v>295</v>
      </c>
      <c r="G186" s="54"/>
      <c r="H186" s="54"/>
      <c r="I186" s="54"/>
      <c r="J186" s="14">
        <v>0</v>
      </c>
      <c r="K186" s="15"/>
      <c r="L186" s="14">
        <v>0</v>
      </c>
      <c r="M186" s="14">
        <f t="shared" si="5"/>
        <v>0</v>
      </c>
      <c r="N186" s="16">
        <v>0</v>
      </c>
      <c r="O186" s="16">
        <v>0</v>
      </c>
    </row>
    <row r="187" spans="1:15" s="55" customFormat="1" ht="30">
      <c r="A187" s="3">
        <v>183</v>
      </c>
      <c r="B187" s="6" t="s">
        <v>395</v>
      </c>
      <c r="C187" s="6" t="s">
        <v>395</v>
      </c>
      <c r="D187" s="52">
        <v>3</v>
      </c>
      <c r="E187" s="53" t="s">
        <v>389</v>
      </c>
      <c r="F187" s="53" t="s">
        <v>295</v>
      </c>
      <c r="G187" s="54"/>
      <c r="H187" s="54"/>
      <c r="I187" s="54"/>
      <c r="J187" s="14">
        <v>0</v>
      </c>
      <c r="K187" s="15"/>
      <c r="L187" s="14">
        <v>0</v>
      </c>
      <c r="M187" s="14">
        <f t="shared" si="5"/>
        <v>0</v>
      </c>
      <c r="N187" s="16">
        <v>0</v>
      </c>
      <c r="O187" s="16">
        <v>0</v>
      </c>
    </row>
    <row r="188" spans="1:15" s="55" customFormat="1">
      <c r="A188" s="3">
        <v>184</v>
      </c>
      <c r="B188" s="6" t="s">
        <v>396</v>
      </c>
      <c r="C188" s="6" t="s">
        <v>396</v>
      </c>
      <c r="D188" s="52">
        <v>10</v>
      </c>
      <c r="E188" s="53" t="s">
        <v>397</v>
      </c>
      <c r="F188" s="53" t="s">
        <v>295</v>
      </c>
      <c r="G188" s="54"/>
      <c r="H188" s="54"/>
      <c r="I188" s="54"/>
      <c r="J188" s="14">
        <v>0</v>
      </c>
      <c r="K188" s="15"/>
      <c r="L188" s="14">
        <v>0</v>
      </c>
      <c r="M188" s="14">
        <f t="shared" si="5"/>
        <v>0</v>
      </c>
      <c r="N188" s="16">
        <v>0</v>
      </c>
      <c r="O188" s="16">
        <v>0</v>
      </c>
    </row>
    <row r="189" spans="1:15" s="55" customFormat="1">
      <c r="A189" s="3">
        <v>185</v>
      </c>
      <c r="B189" s="6" t="s">
        <v>398</v>
      </c>
      <c r="C189" s="6" t="s">
        <v>398</v>
      </c>
      <c r="D189" s="52">
        <v>10</v>
      </c>
      <c r="E189" s="53" t="s">
        <v>399</v>
      </c>
      <c r="F189" s="53" t="s">
        <v>295</v>
      </c>
      <c r="G189" s="54"/>
      <c r="H189" s="54"/>
      <c r="I189" s="54"/>
      <c r="J189" s="14">
        <v>0</v>
      </c>
      <c r="K189" s="15"/>
      <c r="L189" s="14">
        <v>0</v>
      </c>
      <c r="M189" s="14">
        <f t="shared" si="5"/>
        <v>0</v>
      </c>
      <c r="N189" s="16">
        <v>0</v>
      </c>
      <c r="O189" s="16">
        <v>0</v>
      </c>
    </row>
    <row r="190" spans="1:15" s="55" customFormat="1" ht="30">
      <c r="A190" s="3">
        <v>186</v>
      </c>
      <c r="B190" s="6" t="s">
        <v>400</v>
      </c>
      <c r="C190" s="6" t="s">
        <v>400</v>
      </c>
      <c r="D190" s="52">
        <v>5</v>
      </c>
      <c r="E190" s="53" t="s">
        <v>190</v>
      </c>
      <c r="F190" s="53" t="s">
        <v>295</v>
      </c>
      <c r="G190" s="54"/>
      <c r="H190" s="54"/>
      <c r="I190" s="54"/>
      <c r="J190" s="14">
        <v>0</v>
      </c>
      <c r="K190" s="15"/>
      <c r="L190" s="14">
        <v>0</v>
      </c>
      <c r="M190" s="14">
        <f t="shared" si="5"/>
        <v>0</v>
      </c>
      <c r="N190" s="16">
        <v>0</v>
      </c>
      <c r="O190" s="16">
        <v>0</v>
      </c>
    </row>
    <row r="191" spans="1:15" s="55" customFormat="1" ht="30">
      <c r="A191" s="3">
        <v>187</v>
      </c>
      <c r="B191" s="6" t="s">
        <v>401</v>
      </c>
      <c r="C191" s="6" t="s">
        <v>401</v>
      </c>
      <c r="D191" s="52">
        <v>5</v>
      </c>
      <c r="E191" s="53" t="s">
        <v>190</v>
      </c>
      <c r="F191" s="53" t="s">
        <v>295</v>
      </c>
      <c r="G191" s="54"/>
      <c r="H191" s="54"/>
      <c r="I191" s="54"/>
      <c r="J191" s="14">
        <v>0</v>
      </c>
      <c r="K191" s="15"/>
      <c r="L191" s="14">
        <v>0</v>
      </c>
      <c r="M191" s="14">
        <f t="shared" si="5"/>
        <v>0</v>
      </c>
      <c r="N191" s="16">
        <v>0</v>
      </c>
      <c r="O191" s="16">
        <v>0</v>
      </c>
    </row>
    <row r="192" spans="1:15" s="55" customFormat="1" ht="30">
      <c r="A192" s="3">
        <v>188</v>
      </c>
      <c r="B192" s="6" t="s">
        <v>402</v>
      </c>
      <c r="C192" s="6" t="s">
        <v>402</v>
      </c>
      <c r="D192" s="52">
        <v>3</v>
      </c>
      <c r="E192" s="53" t="s">
        <v>403</v>
      </c>
      <c r="F192" s="53" t="s">
        <v>295</v>
      </c>
      <c r="G192" s="54"/>
      <c r="H192" s="54"/>
      <c r="I192" s="54"/>
      <c r="J192" s="14">
        <v>0</v>
      </c>
      <c r="K192" s="15"/>
      <c r="L192" s="14">
        <v>0</v>
      </c>
      <c r="M192" s="14">
        <f t="shared" si="5"/>
        <v>0</v>
      </c>
      <c r="N192" s="16">
        <v>0</v>
      </c>
      <c r="O192" s="16">
        <v>0</v>
      </c>
    </row>
    <row r="193" spans="1:15" s="55" customFormat="1" ht="30">
      <c r="A193" s="3">
        <v>189</v>
      </c>
      <c r="B193" s="6" t="s">
        <v>404</v>
      </c>
      <c r="C193" s="6" t="s">
        <v>404</v>
      </c>
      <c r="D193" s="52">
        <v>10</v>
      </c>
      <c r="E193" s="53" t="s">
        <v>405</v>
      </c>
      <c r="F193" s="53" t="s">
        <v>295</v>
      </c>
      <c r="G193" s="54"/>
      <c r="H193" s="54"/>
      <c r="I193" s="54"/>
      <c r="J193" s="14">
        <v>0</v>
      </c>
      <c r="K193" s="15"/>
      <c r="L193" s="14">
        <v>0</v>
      </c>
      <c r="M193" s="14">
        <f t="shared" si="5"/>
        <v>0</v>
      </c>
      <c r="N193" s="16">
        <v>0</v>
      </c>
      <c r="O193" s="16">
        <v>0</v>
      </c>
    </row>
    <row r="194" spans="1:15" s="51" customFormat="1" ht="30">
      <c r="A194" s="3">
        <v>190</v>
      </c>
      <c r="B194" s="6" t="s">
        <v>406</v>
      </c>
      <c r="C194" s="6" t="s">
        <v>406</v>
      </c>
      <c r="D194" s="50">
        <v>10</v>
      </c>
      <c r="E194" s="53" t="s">
        <v>405</v>
      </c>
      <c r="F194" s="53" t="s">
        <v>295</v>
      </c>
      <c r="G194" s="13"/>
      <c r="H194" s="13"/>
      <c r="I194" s="13"/>
      <c r="J194" s="14">
        <v>0</v>
      </c>
      <c r="K194" s="15"/>
      <c r="L194" s="14">
        <v>0</v>
      </c>
      <c r="M194" s="14">
        <f t="shared" si="5"/>
        <v>0</v>
      </c>
      <c r="N194" s="16">
        <v>0</v>
      </c>
      <c r="O194" s="16">
        <v>0</v>
      </c>
    </row>
    <row r="195" spans="1:15" s="51" customFormat="1" ht="45">
      <c r="A195" s="3">
        <v>191</v>
      </c>
      <c r="B195" s="6" t="s">
        <v>407</v>
      </c>
      <c r="C195" s="6" t="s">
        <v>407</v>
      </c>
      <c r="D195" s="50">
        <v>2</v>
      </c>
      <c r="E195" s="53" t="s">
        <v>405</v>
      </c>
      <c r="F195" s="53" t="s">
        <v>295</v>
      </c>
      <c r="G195" s="13"/>
      <c r="H195" s="13"/>
      <c r="I195" s="13"/>
      <c r="J195" s="14">
        <v>0</v>
      </c>
      <c r="K195" s="15"/>
      <c r="L195" s="14">
        <v>0</v>
      </c>
      <c r="M195" s="14">
        <f t="shared" si="5"/>
        <v>0</v>
      </c>
      <c r="N195" s="16">
        <v>0</v>
      </c>
      <c r="O195" s="16">
        <v>0</v>
      </c>
    </row>
    <row r="196" spans="1:15" s="51" customFormat="1" ht="30">
      <c r="A196" s="3">
        <v>192</v>
      </c>
      <c r="B196" s="6" t="s">
        <v>408</v>
      </c>
      <c r="C196" s="6" t="s">
        <v>408</v>
      </c>
      <c r="D196" s="50">
        <v>10</v>
      </c>
      <c r="E196" s="53" t="s">
        <v>298</v>
      </c>
      <c r="F196" s="53" t="s">
        <v>295</v>
      </c>
      <c r="G196" s="13"/>
      <c r="H196" s="13"/>
      <c r="I196" s="13"/>
      <c r="J196" s="14">
        <v>0</v>
      </c>
      <c r="K196" s="15"/>
      <c r="L196" s="14">
        <v>0</v>
      </c>
      <c r="M196" s="14">
        <f t="shared" si="5"/>
        <v>0</v>
      </c>
      <c r="N196" s="16">
        <v>0</v>
      </c>
      <c r="O196" s="16">
        <v>0</v>
      </c>
    </row>
    <row r="197" spans="1:15" s="51" customFormat="1" ht="30">
      <c r="A197" s="3">
        <v>193</v>
      </c>
      <c r="B197" s="6" t="s">
        <v>409</v>
      </c>
      <c r="C197" s="6" t="s">
        <v>409</v>
      </c>
      <c r="D197" s="50">
        <v>10</v>
      </c>
      <c r="E197" s="53" t="s">
        <v>298</v>
      </c>
      <c r="F197" s="53" t="s">
        <v>295</v>
      </c>
      <c r="G197" s="13"/>
      <c r="H197" s="13"/>
      <c r="I197" s="13"/>
      <c r="J197" s="14">
        <v>0</v>
      </c>
      <c r="K197" s="15"/>
      <c r="L197" s="14">
        <v>0</v>
      </c>
      <c r="M197" s="14">
        <f t="shared" si="5"/>
        <v>0</v>
      </c>
      <c r="N197" s="16">
        <v>0</v>
      </c>
      <c r="O197" s="16">
        <v>0</v>
      </c>
    </row>
    <row r="198" spans="1:15" s="51" customFormat="1" ht="30">
      <c r="A198" s="3">
        <v>194</v>
      </c>
      <c r="B198" s="6" t="s">
        <v>410</v>
      </c>
      <c r="C198" s="6" t="s">
        <v>410</v>
      </c>
      <c r="D198" s="50">
        <v>10</v>
      </c>
      <c r="E198" s="53" t="s">
        <v>298</v>
      </c>
      <c r="F198" s="53" t="s">
        <v>295</v>
      </c>
      <c r="G198" s="13"/>
      <c r="H198" s="13"/>
      <c r="I198" s="13"/>
      <c r="J198" s="14">
        <v>0</v>
      </c>
      <c r="K198" s="15"/>
      <c r="L198" s="14">
        <v>0</v>
      </c>
      <c r="M198" s="14">
        <f t="shared" si="5"/>
        <v>0</v>
      </c>
      <c r="N198" s="16">
        <v>0</v>
      </c>
      <c r="O198" s="16">
        <v>0</v>
      </c>
    </row>
    <row r="199" spans="1:15" s="51" customFormat="1" ht="30">
      <c r="A199" s="3">
        <v>195</v>
      </c>
      <c r="B199" s="6" t="s">
        <v>411</v>
      </c>
      <c r="C199" s="6" t="s">
        <v>411</v>
      </c>
      <c r="D199" s="50">
        <v>10</v>
      </c>
      <c r="E199" s="53" t="s">
        <v>298</v>
      </c>
      <c r="F199" s="53" t="s">
        <v>295</v>
      </c>
      <c r="G199" s="13"/>
      <c r="H199" s="13"/>
      <c r="I199" s="13"/>
      <c r="J199" s="14">
        <v>0</v>
      </c>
      <c r="K199" s="15"/>
      <c r="L199" s="14">
        <v>0</v>
      </c>
      <c r="M199" s="14">
        <f t="shared" si="5"/>
        <v>0</v>
      </c>
      <c r="N199" s="16">
        <v>0</v>
      </c>
      <c r="O199" s="16">
        <v>0</v>
      </c>
    </row>
    <row r="200" spans="1:15" s="51" customFormat="1" ht="30">
      <c r="A200" s="3">
        <v>196</v>
      </c>
      <c r="B200" s="63" t="s">
        <v>412</v>
      </c>
      <c r="C200" s="63" t="s">
        <v>413</v>
      </c>
      <c r="D200" s="50">
        <v>10</v>
      </c>
      <c r="E200" s="53" t="s">
        <v>405</v>
      </c>
      <c r="F200" s="53" t="s">
        <v>295</v>
      </c>
      <c r="G200" s="13"/>
      <c r="H200" s="13"/>
      <c r="I200" s="13"/>
      <c r="J200" s="14">
        <v>0</v>
      </c>
      <c r="K200" s="15"/>
      <c r="L200" s="14">
        <v>0</v>
      </c>
      <c r="M200" s="14">
        <f t="shared" si="5"/>
        <v>0</v>
      </c>
      <c r="N200" s="16">
        <v>0</v>
      </c>
      <c r="O200" s="16">
        <v>0</v>
      </c>
    </row>
    <row r="201" spans="1:15" s="51" customFormat="1" ht="30" customHeight="1">
      <c r="A201" s="3">
        <v>197</v>
      </c>
      <c r="B201" s="51" t="s">
        <v>414</v>
      </c>
      <c r="C201" s="6" t="s">
        <v>415</v>
      </c>
      <c r="D201" s="50">
        <v>10</v>
      </c>
      <c r="E201" s="18" t="s">
        <v>416</v>
      </c>
      <c r="F201" s="53" t="s">
        <v>295</v>
      </c>
      <c r="G201" s="13"/>
      <c r="H201" s="13"/>
      <c r="I201" s="13"/>
      <c r="J201" s="14">
        <v>0</v>
      </c>
      <c r="K201" s="15"/>
      <c r="L201" s="14">
        <v>0</v>
      </c>
      <c r="M201" s="14">
        <f t="shared" si="5"/>
        <v>0</v>
      </c>
      <c r="N201" s="16">
        <v>0</v>
      </c>
      <c r="O201" s="16">
        <v>0</v>
      </c>
    </row>
    <row r="202" spans="1:15" s="51" customFormat="1" ht="30">
      <c r="A202" s="3">
        <v>198</v>
      </c>
      <c r="B202" s="51" t="s">
        <v>417</v>
      </c>
      <c r="C202" s="51" t="s">
        <v>417</v>
      </c>
      <c r="D202" s="50">
        <v>10</v>
      </c>
      <c r="E202" s="18" t="s">
        <v>170</v>
      </c>
      <c r="F202" s="18" t="s">
        <v>418</v>
      </c>
      <c r="G202" s="13"/>
      <c r="H202" s="13"/>
      <c r="I202" s="13"/>
      <c r="J202" s="14">
        <v>0</v>
      </c>
      <c r="K202" s="15"/>
      <c r="L202" s="14">
        <v>0</v>
      </c>
      <c r="M202" s="14">
        <f t="shared" si="5"/>
        <v>0</v>
      </c>
      <c r="N202" s="16">
        <v>0</v>
      </c>
      <c r="O202" s="16">
        <v>0</v>
      </c>
    </row>
    <row r="203" spans="1:15" s="51" customFormat="1" ht="30">
      <c r="A203" s="3">
        <v>199</v>
      </c>
      <c r="B203" s="51" t="s">
        <v>419</v>
      </c>
      <c r="C203" s="51" t="s">
        <v>419</v>
      </c>
      <c r="D203" s="50">
        <v>2</v>
      </c>
      <c r="E203" s="18" t="s">
        <v>170</v>
      </c>
      <c r="F203" s="18" t="s">
        <v>418</v>
      </c>
      <c r="G203" s="13"/>
      <c r="H203" s="13"/>
      <c r="I203" s="13"/>
      <c r="J203" s="14">
        <v>0</v>
      </c>
      <c r="K203" s="15"/>
      <c r="L203" s="14">
        <v>0</v>
      </c>
      <c r="M203" s="14">
        <f t="shared" si="5"/>
        <v>0</v>
      </c>
      <c r="N203" s="16">
        <v>0</v>
      </c>
      <c r="O203" s="16">
        <v>0</v>
      </c>
    </row>
    <row r="204" spans="1:15" s="51" customFormat="1" ht="30">
      <c r="A204" s="3">
        <v>200</v>
      </c>
      <c r="B204" s="34" t="s">
        <v>420</v>
      </c>
      <c r="C204" s="34" t="s">
        <v>420</v>
      </c>
      <c r="D204" s="50">
        <v>4</v>
      </c>
      <c r="E204" s="18" t="s">
        <v>421</v>
      </c>
      <c r="F204" s="18" t="s">
        <v>418</v>
      </c>
      <c r="G204" s="13"/>
      <c r="H204" s="13"/>
      <c r="I204" s="13"/>
      <c r="J204" s="14">
        <v>0</v>
      </c>
      <c r="K204" s="15"/>
      <c r="L204" s="14">
        <v>0</v>
      </c>
      <c r="M204" s="14">
        <f t="shared" si="5"/>
        <v>0</v>
      </c>
      <c r="N204" s="16">
        <v>0</v>
      </c>
      <c r="O204" s="16">
        <v>0</v>
      </c>
    </row>
    <row r="205" spans="1:15" s="51" customFormat="1" ht="30">
      <c r="A205" s="3">
        <v>201</v>
      </c>
      <c r="B205" s="34" t="s">
        <v>422</v>
      </c>
      <c r="C205" s="34" t="s">
        <v>422</v>
      </c>
      <c r="D205" s="50">
        <v>7</v>
      </c>
      <c r="E205" s="18" t="s">
        <v>423</v>
      </c>
      <c r="F205" s="18" t="s">
        <v>418</v>
      </c>
      <c r="G205" s="13"/>
      <c r="H205" s="13"/>
      <c r="I205" s="13"/>
      <c r="J205" s="14">
        <v>0</v>
      </c>
      <c r="K205" s="15"/>
      <c r="L205" s="14">
        <v>0</v>
      </c>
      <c r="M205" s="14">
        <f t="shared" si="5"/>
        <v>0</v>
      </c>
      <c r="N205" s="16">
        <v>0</v>
      </c>
      <c r="O205" s="16">
        <v>0</v>
      </c>
    </row>
    <row r="206" spans="1:15" s="51" customFormat="1" ht="30">
      <c r="A206" s="3">
        <v>202</v>
      </c>
      <c r="B206" s="34" t="s">
        <v>424</v>
      </c>
      <c r="C206" s="34" t="s">
        <v>424</v>
      </c>
      <c r="D206" s="50">
        <v>7</v>
      </c>
      <c r="E206" s="18" t="s">
        <v>423</v>
      </c>
      <c r="F206" s="18" t="s">
        <v>418</v>
      </c>
      <c r="G206" s="13"/>
      <c r="H206" s="13"/>
      <c r="I206" s="13"/>
      <c r="J206" s="14">
        <v>0</v>
      </c>
      <c r="K206" s="15"/>
      <c r="L206" s="14">
        <v>0</v>
      </c>
      <c r="M206" s="14">
        <f t="shared" si="5"/>
        <v>0</v>
      </c>
      <c r="N206" s="16">
        <v>0</v>
      </c>
      <c r="O206" s="16">
        <v>0</v>
      </c>
    </row>
    <row r="207" spans="1:15" s="51" customFormat="1">
      <c r="A207" s="3">
        <v>203</v>
      </c>
      <c r="B207" t="s">
        <v>425</v>
      </c>
      <c r="C207" t="s">
        <v>425</v>
      </c>
      <c r="D207" s="50">
        <v>4</v>
      </c>
      <c r="E207" s="18" t="s">
        <v>170</v>
      </c>
      <c r="F207" s="18" t="s">
        <v>418</v>
      </c>
      <c r="G207" s="13"/>
      <c r="H207" s="13"/>
      <c r="I207" s="13"/>
      <c r="J207" s="14">
        <v>0</v>
      </c>
      <c r="K207" s="15"/>
      <c r="L207" s="14">
        <v>0</v>
      </c>
      <c r="M207" s="14">
        <f t="shared" si="5"/>
        <v>0</v>
      </c>
      <c r="N207" s="16">
        <v>0</v>
      </c>
      <c r="O207" s="16">
        <v>0</v>
      </c>
    </row>
    <row r="208" spans="1:15" s="51" customFormat="1" ht="105">
      <c r="A208" s="3">
        <v>204</v>
      </c>
      <c r="B208" s="43" t="s">
        <v>426</v>
      </c>
      <c r="C208" s="26" t="s">
        <v>427</v>
      </c>
      <c r="D208" s="17">
        <v>3</v>
      </c>
      <c r="E208" s="17" t="s">
        <v>428</v>
      </c>
      <c r="F208" s="17" t="s">
        <v>295</v>
      </c>
      <c r="G208" s="13"/>
      <c r="H208" s="13"/>
      <c r="I208" s="13"/>
      <c r="J208" s="14">
        <v>0</v>
      </c>
      <c r="K208" s="15"/>
      <c r="L208" s="14">
        <v>0</v>
      </c>
      <c r="M208" s="14">
        <f t="shared" si="5"/>
        <v>0</v>
      </c>
      <c r="N208" s="16">
        <v>0</v>
      </c>
      <c r="O208" s="16">
        <v>0</v>
      </c>
    </row>
    <row r="209" spans="1:15" s="51" customFormat="1" ht="75">
      <c r="A209" s="3">
        <v>205</v>
      </c>
      <c r="B209" s="48" t="s">
        <v>429</v>
      </c>
      <c r="C209" s="18" t="s">
        <v>430</v>
      </c>
      <c r="D209" s="19">
        <v>20</v>
      </c>
      <c r="E209" s="19" t="s">
        <v>431</v>
      </c>
      <c r="F209" s="19" t="s">
        <v>432</v>
      </c>
      <c r="G209" s="13"/>
      <c r="H209" s="13"/>
      <c r="I209" s="13"/>
      <c r="J209" s="14">
        <v>0</v>
      </c>
      <c r="K209" s="15"/>
      <c r="L209" s="14">
        <v>0</v>
      </c>
      <c r="M209" s="14">
        <f t="shared" si="5"/>
        <v>0</v>
      </c>
      <c r="N209" s="16">
        <v>0</v>
      </c>
      <c r="O209" s="16">
        <v>0</v>
      </c>
    </row>
    <row r="210" spans="1:15" s="51" customFormat="1" ht="75">
      <c r="A210" s="3">
        <v>206</v>
      </c>
      <c r="B210" s="48" t="s">
        <v>433</v>
      </c>
      <c r="C210" s="18" t="s">
        <v>434</v>
      </c>
      <c r="D210" s="19">
        <v>20</v>
      </c>
      <c r="E210" s="19" t="s">
        <v>431</v>
      </c>
      <c r="F210" s="19" t="s">
        <v>432</v>
      </c>
      <c r="G210" s="13"/>
      <c r="H210" s="13"/>
      <c r="I210" s="13"/>
      <c r="J210" s="14">
        <v>0</v>
      </c>
      <c r="K210" s="15"/>
      <c r="L210" s="14">
        <v>0</v>
      </c>
      <c r="M210" s="14">
        <f t="shared" si="5"/>
        <v>0</v>
      </c>
      <c r="N210" s="16">
        <v>0</v>
      </c>
      <c r="O210" s="16">
        <v>0</v>
      </c>
    </row>
    <row r="211" spans="1:15" s="51" customFormat="1" ht="75">
      <c r="A211" s="3">
        <v>207</v>
      </c>
      <c r="B211" s="48" t="s">
        <v>435</v>
      </c>
      <c r="C211" s="18" t="s">
        <v>436</v>
      </c>
      <c r="D211" s="19">
        <v>20</v>
      </c>
      <c r="E211" s="19" t="s">
        <v>431</v>
      </c>
      <c r="F211" s="19" t="s">
        <v>432</v>
      </c>
      <c r="G211" s="13"/>
      <c r="H211" s="13"/>
      <c r="I211" s="13"/>
      <c r="J211" s="14">
        <v>0</v>
      </c>
      <c r="K211" s="15"/>
      <c r="L211" s="14">
        <v>0</v>
      </c>
      <c r="M211" s="14">
        <f t="shared" si="5"/>
        <v>0</v>
      </c>
      <c r="N211" s="16">
        <v>0</v>
      </c>
      <c r="O211" s="16">
        <v>0</v>
      </c>
    </row>
    <row r="212" spans="1:15" s="51" customFormat="1" ht="75">
      <c r="A212" s="3">
        <v>208</v>
      </c>
      <c r="B212" s="48" t="s">
        <v>437</v>
      </c>
      <c r="C212" s="18" t="s">
        <v>438</v>
      </c>
      <c r="D212" s="19">
        <v>20</v>
      </c>
      <c r="E212" s="19" t="s">
        <v>431</v>
      </c>
      <c r="F212" s="19" t="s">
        <v>432</v>
      </c>
      <c r="G212" s="13"/>
      <c r="H212" s="13"/>
      <c r="I212" s="13"/>
      <c r="J212" s="14">
        <v>0</v>
      </c>
      <c r="K212" s="15"/>
      <c r="L212" s="14">
        <v>0</v>
      </c>
      <c r="M212" s="14">
        <f t="shared" si="5"/>
        <v>0</v>
      </c>
      <c r="N212" s="16">
        <v>0</v>
      </c>
      <c r="O212" s="16">
        <v>0</v>
      </c>
    </row>
    <row r="213" spans="1:15" s="51" customFormat="1" ht="75">
      <c r="A213" s="3">
        <v>209</v>
      </c>
      <c r="B213" s="48" t="s">
        <v>439</v>
      </c>
      <c r="C213" s="18" t="s">
        <v>440</v>
      </c>
      <c r="D213" s="19">
        <v>20</v>
      </c>
      <c r="E213" s="19" t="s">
        <v>431</v>
      </c>
      <c r="F213" s="19" t="s">
        <v>432</v>
      </c>
      <c r="G213" s="13"/>
      <c r="H213" s="13"/>
      <c r="I213" s="13"/>
      <c r="J213" s="14">
        <v>0</v>
      </c>
      <c r="K213" s="15"/>
      <c r="L213" s="14">
        <v>0</v>
      </c>
      <c r="M213" s="14">
        <f t="shared" si="5"/>
        <v>0</v>
      </c>
      <c r="N213" s="16">
        <v>0</v>
      </c>
      <c r="O213" s="16">
        <v>0</v>
      </c>
    </row>
    <row r="214" spans="1:15" s="51" customFormat="1" ht="75">
      <c r="A214" s="3">
        <v>210</v>
      </c>
      <c r="B214" s="48" t="s">
        <v>441</v>
      </c>
      <c r="C214" s="18" t="s">
        <v>442</v>
      </c>
      <c r="D214" s="19">
        <v>20</v>
      </c>
      <c r="E214" s="19" t="s">
        <v>431</v>
      </c>
      <c r="F214" s="19" t="s">
        <v>432</v>
      </c>
      <c r="G214" s="13"/>
      <c r="H214" s="13"/>
      <c r="I214" s="13"/>
      <c r="J214" s="14">
        <v>0</v>
      </c>
      <c r="K214" s="15"/>
      <c r="L214" s="14">
        <v>0</v>
      </c>
      <c r="M214" s="14">
        <f t="shared" si="5"/>
        <v>0</v>
      </c>
      <c r="N214" s="16">
        <v>0</v>
      </c>
      <c r="O214" s="16">
        <v>0</v>
      </c>
    </row>
    <row r="215" spans="1:15" s="51" customFormat="1" ht="75">
      <c r="A215" s="3">
        <v>211</v>
      </c>
      <c r="B215" s="48" t="s">
        <v>443</v>
      </c>
      <c r="C215" s="18" t="s">
        <v>444</v>
      </c>
      <c r="D215" s="19">
        <v>20</v>
      </c>
      <c r="E215" s="19" t="s">
        <v>431</v>
      </c>
      <c r="F215" s="19" t="s">
        <v>432</v>
      </c>
      <c r="G215" s="13"/>
      <c r="H215" s="13"/>
      <c r="I215" s="13"/>
      <c r="J215" s="14">
        <v>0</v>
      </c>
      <c r="K215" s="15"/>
      <c r="L215" s="14">
        <v>0</v>
      </c>
      <c r="M215" s="14">
        <f t="shared" ref="M215:M278" si="6">D215*L215</f>
        <v>0</v>
      </c>
      <c r="N215" s="16">
        <v>0</v>
      </c>
      <c r="O215" s="16">
        <v>0</v>
      </c>
    </row>
    <row r="216" spans="1:15" ht="75">
      <c r="A216" s="69">
        <v>212</v>
      </c>
      <c r="B216" s="48" t="s">
        <v>445</v>
      </c>
      <c r="C216" s="18" t="s">
        <v>446</v>
      </c>
      <c r="D216" s="19">
        <v>20</v>
      </c>
      <c r="E216" s="19" t="s">
        <v>431</v>
      </c>
      <c r="F216" s="19" t="s">
        <v>432</v>
      </c>
      <c r="G216" s="13"/>
      <c r="H216" s="13"/>
      <c r="I216" s="13"/>
      <c r="J216" s="14">
        <v>0</v>
      </c>
      <c r="K216" s="15"/>
      <c r="L216" s="14">
        <v>0</v>
      </c>
      <c r="M216" s="14">
        <f t="shared" si="6"/>
        <v>0</v>
      </c>
      <c r="N216" s="16">
        <v>0</v>
      </c>
      <c r="O216" s="16">
        <v>0</v>
      </c>
    </row>
    <row r="217" spans="1:15" ht="75">
      <c r="A217" s="68">
        <v>213</v>
      </c>
      <c r="B217" s="19" t="s">
        <v>447</v>
      </c>
      <c r="C217" s="18" t="s">
        <v>448</v>
      </c>
      <c r="D217" s="19">
        <v>20</v>
      </c>
      <c r="E217" s="19" t="s">
        <v>431</v>
      </c>
      <c r="F217" s="67" t="s">
        <v>432</v>
      </c>
      <c r="G217" s="20"/>
      <c r="H217" s="20"/>
      <c r="I217" s="20"/>
      <c r="J217" s="14">
        <v>0</v>
      </c>
      <c r="K217" s="15"/>
      <c r="L217" s="14">
        <v>0</v>
      </c>
      <c r="M217" s="14">
        <f t="shared" si="6"/>
        <v>0</v>
      </c>
      <c r="N217" s="16">
        <v>0</v>
      </c>
      <c r="O217" s="16">
        <v>0</v>
      </c>
    </row>
    <row r="218" spans="1:15" ht="75">
      <c r="A218" s="3">
        <v>214</v>
      </c>
      <c r="B218" s="19" t="s">
        <v>449</v>
      </c>
      <c r="C218" s="18" t="s">
        <v>450</v>
      </c>
      <c r="D218" s="19">
        <v>20</v>
      </c>
      <c r="E218" s="66" t="s">
        <v>431</v>
      </c>
      <c r="F218" s="64" t="s">
        <v>432</v>
      </c>
      <c r="G218" s="65"/>
      <c r="H218" s="65"/>
      <c r="I218" s="65"/>
      <c r="J218" s="14">
        <v>0</v>
      </c>
      <c r="K218" s="15"/>
      <c r="L218" s="14">
        <v>0</v>
      </c>
      <c r="M218" s="14">
        <f t="shared" si="6"/>
        <v>0</v>
      </c>
      <c r="N218" s="16">
        <v>0</v>
      </c>
      <c r="O218" s="16">
        <v>0</v>
      </c>
    </row>
    <row r="219" spans="1:15" ht="75">
      <c r="A219" s="3">
        <v>215</v>
      </c>
      <c r="B219" s="19" t="s">
        <v>451</v>
      </c>
      <c r="C219" s="18" t="s">
        <v>452</v>
      </c>
      <c r="D219" s="19">
        <v>20</v>
      </c>
      <c r="E219" s="66" t="s">
        <v>431</v>
      </c>
      <c r="F219" s="64" t="s">
        <v>432</v>
      </c>
      <c r="G219" s="65"/>
      <c r="H219" s="65"/>
      <c r="I219" s="65"/>
      <c r="J219" s="14">
        <v>0</v>
      </c>
      <c r="K219" s="15"/>
      <c r="L219" s="14">
        <v>0</v>
      </c>
      <c r="M219" s="14">
        <f t="shared" si="6"/>
        <v>0</v>
      </c>
      <c r="N219" s="16">
        <v>0</v>
      </c>
      <c r="O219" s="16">
        <v>0</v>
      </c>
    </row>
    <row r="220" spans="1:15" ht="75">
      <c r="A220" s="69">
        <v>216</v>
      </c>
      <c r="B220" s="19" t="s">
        <v>453</v>
      </c>
      <c r="C220" s="18" t="s">
        <v>454</v>
      </c>
      <c r="D220" s="19">
        <v>20</v>
      </c>
      <c r="E220" s="66" t="s">
        <v>431</v>
      </c>
      <c r="F220" s="64" t="s">
        <v>432</v>
      </c>
      <c r="G220" s="65"/>
      <c r="H220" s="65"/>
      <c r="I220" s="65"/>
      <c r="J220" s="14">
        <v>0</v>
      </c>
      <c r="K220" s="15"/>
      <c r="L220" s="14">
        <v>0</v>
      </c>
      <c r="M220" s="14">
        <f t="shared" si="6"/>
        <v>0</v>
      </c>
      <c r="N220" s="16">
        <v>0</v>
      </c>
      <c r="O220" s="16">
        <v>0</v>
      </c>
    </row>
    <row r="221" spans="1:15" ht="75">
      <c r="A221" s="3">
        <v>217</v>
      </c>
      <c r="B221" s="19" t="s">
        <v>429</v>
      </c>
      <c r="C221" s="18" t="s">
        <v>455</v>
      </c>
      <c r="D221" s="19">
        <v>20</v>
      </c>
      <c r="E221" s="66" t="s">
        <v>456</v>
      </c>
      <c r="F221" s="64" t="s">
        <v>432</v>
      </c>
      <c r="G221" s="65"/>
      <c r="H221" s="65"/>
      <c r="I221" s="65"/>
      <c r="J221" s="14">
        <v>0</v>
      </c>
      <c r="K221" s="15"/>
      <c r="L221" s="14">
        <v>0</v>
      </c>
      <c r="M221" s="14">
        <f t="shared" si="6"/>
        <v>0</v>
      </c>
      <c r="N221" s="16">
        <v>0</v>
      </c>
      <c r="O221" s="16">
        <v>0</v>
      </c>
    </row>
    <row r="222" spans="1:15" ht="75">
      <c r="A222" s="3">
        <v>218</v>
      </c>
      <c r="B222" s="19" t="s">
        <v>433</v>
      </c>
      <c r="C222" s="18" t="s">
        <v>457</v>
      </c>
      <c r="D222" s="19">
        <v>20</v>
      </c>
      <c r="E222" s="66" t="s">
        <v>456</v>
      </c>
      <c r="F222" s="64" t="s">
        <v>432</v>
      </c>
      <c r="G222" s="65"/>
      <c r="H222" s="65"/>
      <c r="I222" s="65"/>
      <c r="J222" s="14">
        <v>0</v>
      </c>
      <c r="K222" s="15"/>
      <c r="L222" s="14">
        <v>0</v>
      </c>
      <c r="M222" s="14">
        <f t="shared" si="6"/>
        <v>0</v>
      </c>
      <c r="N222" s="16">
        <v>0</v>
      </c>
      <c r="O222" s="16">
        <v>0</v>
      </c>
    </row>
    <row r="223" spans="1:15" ht="75">
      <c r="A223" s="69">
        <v>219</v>
      </c>
      <c r="B223" s="19" t="s">
        <v>435</v>
      </c>
      <c r="C223" s="18" t="s">
        <v>458</v>
      </c>
      <c r="D223" s="19">
        <v>20</v>
      </c>
      <c r="E223" s="66" t="s">
        <v>456</v>
      </c>
      <c r="F223" s="64" t="s">
        <v>432</v>
      </c>
      <c r="G223" s="65"/>
      <c r="H223" s="65"/>
      <c r="I223" s="65"/>
      <c r="J223" s="14">
        <v>0</v>
      </c>
      <c r="K223" s="15"/>
      <c r="L223" s="14">
        <v>0</v>
      </c>
      <c r="M223" s="14">
        <f t="shared" si="6"/>
        <v>0</v>
      </c>
      <c r="N223" s="16">
        <v>0</v>
      </c>
      <c r="O223" s="16">
        <v>0</v>
      </c>
    </row>
    <row r="224" spans="1:15" ht="75">
      <c r="A224" s="68">
        <v>220</v>
      </c>
      <c r="B224" s="19" t="s">
        <v>437</v>
      </c>
      <c r="C224" s="18" t="s">
        <v>459</v>
      </c>
      <c r="D224" s="19">
        <v>20</v>
      </c>
      <c r="E224" s="66" t="s">
        <v>456</v>
      </c>
      <c r="F224" s="64" t="s">
        <v>432</v>
      </c>
      <c r="G224" s="65"/>
      <c r="H224" s="65"/>
      <c r="I224" s="65"/>
      <c r="J224" s="14">
        <v>0</v>
      </c>
      <c r="K224" s="15"/>
      <c r="L224" s="14">
        <v>0</v>
      </c>
      <c r="M224" s="14">
        <f t="shared" si="6"/>
        <v>0</v>
      </c>
      <c r="N224" s="16">
        <v>0</v>
      </c>
      <c r="O224" s="16">
        <v>0</v>
      </c>
    </row>
    <row r="225" spans="1:15" ht="75">
      <c r="A225" s="3">
        <v>221</v>
      </c>
      <c r="B225" s="19" t="s">
        <v>439</v>
      </c>
      <c r="C225" s="18" t="s">
        <v>460</v>
      </c>
      <c r="D225" s="19">
        <v>20</v>
      </c>
      <c r="E225" s="66" t="s">
        <v>456</v>
      </c>
      <c r="F225" s="64" t="s">
        <v>432</v>
      </c>
      <c r="G225" s="65"/>
      <c r="H225" s="65"/>
      <c r="I225" s="65"/>
      <c r="J225" s="14">
        <v>0</v>
      </c>
      <c r="K225" s="15"/>
      <c r="L225" s="14">
        <v>0</v>
      </c>
      <c r="M225" s="14">
        <f t="shared" si="6"/>
        <v>0</v>
      </c>
      <c r="N225" s="16">
        <v>0</v>
      </c>
      <c r="O225" s="16">
        <v>0</v>
      </c>
    </row>
    <row r="226" spans="1:15" ht="75">
      <c r="A226" s="3">
        <v>222</v>
      </c>
      <c r="B226" s="19" t="s">
        <v>441</v>
      </c>
      <c r="C226" s="18" t="s">
        <v>461</v>
      </c>
      <c r="D226" s="19">
        <v>20</v>
      </c>
      <c r="E226" s="66" t="s">
        <v>456</v>
      </c>
      <c r="F226" s="64" t="s">
        <v>432</v>
      </c>
      <c r="G226" s="65"/>
      <c r="H226" s="65"/>
      <c r="I226" s="65"/>
      <c r="J226" s="14">
        <v>0</v>
      </c>
      <c r="K226" s="15"/>
      <c r="L226" s="14">
        <v>0</v>
      </c>
      <c r="M226" s="14">
        <f t="shared" si="6"/>
        <v>0</v>
      </c>
      <c r="N226" s="16">
        <v>0</v>
      </c>
      <c r="O226" s="16">
        <v>0</v>
      </c>
    </row>
    <row r="227" spans="1:15" ht="75">
      <c r="A227" s="69">
        <v>223</v>
      </c>
      <c r="B227" s="19" t="s">
        <v>443</v>
      </c>
      <c r="C227" s="18" t="s">
        <v>462</v>
      </c>
      <c r="D227" s="19">
        <v>20</v>
      </c>
      <c r="E227" s="66" t="s">
        <v>456</v>
      </c>
      <c r="F227" s="64" t="s">
        <v>432</v>
      </c>
      <c r="G227" s="65"/>
      <c r="H227" s="65"/>
      <c r="I227" s="65"/>
      <c r="J227" s="14">
        <v>0</v>
      </c>
      <c r="K227" s="15"/>
      <c r="L227" s="14">
        <v>0</v>
      </c>
      <c r="M227" s="14">
        <f t="shared" si="6"/>
        <v>0</v>
      </c>
      <c r="N227" s="16">
        <v>0</v>
      </c>
      <c r="O227" s="16">
        <v>0</v>
      </c>
    </row>
    <row r="228" spans="1:15" ht="75">
      <c r="A228" s="3">
        <v>224</v>
      </c>
      <c r="B228" s="19" t="s">
        <v>445</v>
      </c>
      <c r="C228" s="18" t="s">
        <v>463</v>
      </c>
      <c r="D228" s="19">
        <v>20</v>
      </c>
      <c r="E228" s="66" t="s">
        <v>456</v>
      </c>
      <c r="F228" s="64" t="s">
        <v>432</v>
      </c>
      <c r="G228" s="65"/>
      <c r="H228" s="65"/>
      <c r="I228" s="65"/>
      <c r="J228" s="14">
        <v>0</v>
      </c>
      <c r="K228" s="15"/>
      <c r="L228" s="14">
        <v>0</v>
      </c>
      <c r="M228" s="14">
        <f t="shared" si="6"/>
        <v>0</v>
      </c>
      <c r="N228" s="16">
        <v>0</v>
      </c>
      <c r="O228" s="16">
        <v>0</v>
      </c>
    </row>
    <row r="229" spans="1:15" ht="75">
      <c r="A229" s="3">
        <v>225</v>
      </c>
      <c r="B229" s="19" t="s">
        <v>447</v>
      </c>
      <c r="C229" s="18" t="s">
        <v>464</v>
      </c>
      <c r="D229" s="19">
        <v>20</v>
      </c>
      <c r="E229" s="66" t="s">
        <v>456</v>
      </c>
      <c r="F229" s="64" t="s">
        <v>432</v>
      </c>
      <c r="G229" s="65"/>
      <c r="H229" s="65"/>
      <c r="I229" s="65"/>
      <c r="J229" s="14">
        <v>0</v>
      </c>
      <c r="K229" s="15"/>
      <c r="L229" s="14">
        <v>0</v>
      </c>
      <c r="M229" s="14">
        <f t="shared" si="6"/>
        <v>0</v>
      </c>
      <c r="N229" s="16">
        <v>0</v>
      </c>
      <c r="O229" s="16">
        <v>0</v>
      </c>
    </row>
    <row r="230" spans="1:15" ht="75">
      <c r="A230" s="69">
        <v>226</v>
      </c>
      <c r="B230" s="19" t="s">
        <v>449</v>
      </c>
      <c r="C230" s="18" t="s">
        <v>465</v>
      </c>
      <c r="D230" s="19">
        <v>20</v>
      </c>
      <c r="E230" s="66" t="s">
        <v>456</v>
      </c>
      <c r="F230" s="64" t="s">
        <v>432</v>
      </c>
      <c r="G230" s="65"/>
      <c r="H230" s="65"/>
      <c r="I230" s="65"/>
      <c r="J230" s="14">
        <v>0</v>
      </c>
      <c r="K230" s="15"/>
      <c r="L230" s="14">
        <v>0</v>
      </c>
      <c r="M230" s="14">
        <f t="shared" si="6"/>
        <v>0</v>
      </c>
      <c r="N230" s="16">
        <v>0</v>
      </c>
      <c r="O230" s="16">
        <v>0</v>
      </c>
    </row>
    <row r="231" spans="1:15" ht="75">
      <c r="A231" s="68">
        <v>227</v>
      </c>
      <c r="B231" s="19" t="s">
        <v>451</v>
      </c>
      <c r="C231" s="18" t="s">
        <v>466</v>
      </c>
      <c r="D231" s="19">
        <v>20</v>
      </c>
      <c r="E231" s="66" t="s">
        <v>456</v>
      </c>
      <c r="F231" s="64" t="s">
        <v>432</v>
      </c>
      <c r="G231" s="65"/>
      <c r="H231" s="65"/>
      <c r="I231" s="65"/>
      <c r="J231" s="14">
        <v>0</v>
      </c>
      <c r="K231" s="15"/>
      <c r="L231" s="14">
        <v>0</v>
      </c>
      <c r="M231" s="14">
        <f t="shared" si="6"/>
        <v>0</v>
      </c>
      <c r="N231" s="16">
        <v>0</v>
      </c>
      <c r="O231" s="16">
        <v>0</v>
      </c>
    </row>
    <row r="232" spans="1:15" ht="75">
      <c r="A232" s="3">
        <v>228</v>
      </c>
      <c r="B232" s="19" t="s">
        <v>453</v>
      </c>
      <c r="C232" s="18" t="s">
        <v>467</v>
      </c>
      <c r="D232" s="19">
        <v>20</v>
      </c>
      <c r="E232" s="66" t="s">
        <v>456</v>
      </c>
      <c r="F232" s="64" t="s">
        <v>432</v>
      </c>
      <c r="G232" s="65"/>
      <c r="H232" s="65"/>
      <c r="I232" s="65"/>
      <c r="J232" s="14">
        <v>0</v>
      </c>
      <c r="K232" s="15"/>
      <c r="L232" s="14">
        <v>0</v>
      </c>
      <c r="M232" s="14">
        <f t="shared" si="6"/>
        <v>0</v>
      </c>
      <c r="N232" s="16">
        <v>0</v>
      </c>
      <c r="O232" s="16">
        <v>0</v>
      </c>
    </row>
    <row r="233" spans="1:15" ht="90">
      <c r="A233" s="69">
        <v>229</v>
      </c>
      <c r="B233" s="75" t="s">
        <v>468</v>
      </c>
      <c r="C233" s="75" t="s">
        <v>469</v>
      </c>
      <c r="D233" s="67">
        <v>50</v>
      </c>
      <c r="E233" s="22" t="s">
        <v>470</v>
      </c>
      <c r="F233" s="76" t="s">
        <v>432</v>
      </c>
      <c r="G233" s="65"/>
      <c r="H233" s="65"/>
      <c r="I233" s="65"/>
      <c r="J233" s="14">
        <v>0</v>
      </c>
      <c r="K233" s="15"/>
      <c r="L233" s="14">
        <v>0</v>
      </c>
      <c r="M233" s="14">
        <f t="shared" si="6"/>
        <v>0</v>
      </c>
      <c r="N233" s="16">
        <v>0</v>
      </c>
      <c r="O233" s="16">
        <v>0</v>
      </c>
    </row>
    <row r="234" spans="1:15" ht="90">
      <c r="A234" s="68">
        <v>230</v>
      </c>
      <c r="B234" s="70" t="s">
        <v>471</v>
      </c>
      <c r="C234" s="70" t="s">
        <v>472</v>
      </c>
      <c r="D234" s="64">
        <v>30</v>
      </c>
      <c r="E234" s="64" t="s">
        <v>470</v>
      </c>
      <c r="F234" s="64" t="s">
        <v>432</v>
      </c>
      <c r="G234" s="74"/>
      <c r="H234" s="65"/>
      <c r="I234" s="65"/>
      <c r="J234" s="14">
        <v>0</v>
      </c>
      <c r="K234" s="15"/>
      <c r="L234" s="14">
        <v>0</v>
      </c>
      <c r="M234" s="14">
        <f t="shared" si="6"/>
        <v>0</v>
      </c>
      <c r="N234" s="16">
        <v>0</v>
      </c>
      <c r="O234" s="16">
        <v>0</v>
      </c>
    </row>
    <row r="235" spans="1:15" ht="58.5" customHeight="1">
      <c r="A235" s="68">
        <v>231</v>
      </c>
      <c r="B235" s="71" t="s">
        <v>473</v>
      </c>
      <c r="C235" s="71" t="s">
        <v>474</v>
      </c>
      <c r="D235" s="72">
        <v>20</v>
      </c>
      <c r="E235" s="72" t="s">
        <v>475</v>
      </c>
      <c r="F235" s="64" t="s">
        <v>432</v>
      </c>
      <c r="G235" s="74"/>
      <c r="H235" s="65"/>
      <c r="I235" s="65"/>
      <c r="J235" s="14">
        <v>0</v>
      </c>
      <c r="K235" s="15"/>
      <c r="L235" s="14">
        <v>0</v>
      </c>
      <c r="M235" s="14">
        <f t="shared" si="6"/>
        <v>0</v>
      </c>
      <c r="N235" s="16">
        <v>0</v>
      </c>
      <c r="O235" s="16">
        <v>0</v>
      </c>
    </row>
    <row r="236" spans="1:15" ht="74.25" customHeight="1">
      <c r="A236" s="68">
        <v>232</v>
      </c>
      <c r="B236" s="71" t="s">
        <v>476</v>
      </c>
      <c r="C236" s="71" t="s">
        <v>477</v>
      </c>
      <c r="D236" s="72">
        <v>20</v>
      </c>
      <c r="E236" s="72" t="s">
        <v>478</v>
      </c>
      <c r="F236" s="64" t="s">
        <v>432</v>
      </c>
      <c r="G236" s="74"/>
      <c r="H236" s="65"/>
      <c r="I236" s="65"/>
      <c r="J236" s="14">
        <v>0</v>
      </c>
      <c r="K236" s="15"/>
      <c r="L236" s="14">
        <v>0</v>
      </c>
      <c r="M236" s="14">
        <f t="shared" si="6"/>
        <v>0</v>
      </c>
      <c r="N236" s="16">
        <v>0</v>
      </c>
      <c r="O236" s="16">
        <v>0</v>
      </c>
    </row>
    <row r="237" spans="1:15" ht="62.25" customHeight="1">
      <c r="A237" s="68">
        <v>233</v>
      </c>
      <c r="B237" s="71" t="s">
        <v>479</v>
      </c>
      <c r="C237" s="71" t="s">
        <v>480</v>
      </c>
      <c r="D237" s="72">
        <v>10</v>
      </c>
      <c r="E237" s="72" t="s">
        <v>481</v>
      </c>
      <c r="F237" s="64" t="s">
        <v>432</v>
      </c>
      <c r="G237" s="74"/>
      <c r="H237" s="65"/>
      <c r="I237" s="65"/>
      <c r="J237" s="14">
        <v>0</v>
      </c>
      <c r="K237" s="15"/>
      <c r="L237" s="14">
        <v>0</v>
      </c>
      <c r="M237" s="14">
        <f t="shared" si="6"/>
        <v>0</v>
      </c>
      <c r="N237" s="16">
        <v>0</v>
      </c>
      <c r="O237" s="16">
        <v>0</v>
      </c>
    </row>
    <row r="238" spans="1:15" ht="30">
      <c r="A238" s="68">
        <v>234</v>
      </c>
      <c r="B238" s="71" t="s">
        <v>482</v>
      </c>
      <c r="C238" s="71" t="s">
        <v>483</v>
      </c>
      <c r="D238" s="72">
        <v>5</v>
      </c>
      <c r="E238" s="72" t="s">
        <v>484</v>
      </c>
      <c r="F238" s="73" t="s">
        <v>295</v>
      </c>
      <c r="G238" s="74"/>
      <c r="H238" s="65"/>
      <c r="I238" s="65"/>
      <c r="J238" s="14">
        <v>0</v>
      </c>
      <c r="K238" s="15"/>
      <c r="L238" s="14">
        <v>0</v>
      </c>
      <c r="M238" s="14">
        <f t="shared" si="6"/>
        <v>0</v>
      </c>
      <c r="N238" s="16">
        <v>0</v>
      </c>
      <c r="O238" s="16">
        <v>0</v>
      </c>
    </row>
    <row r="239" spans="1:15" ht="45">
      <c r="A239" s="68">
        <v>235</v>
      </c>
      <c r="B239" s="43" t="s">
        <v>485</v>
      </c>
      <c r="C239" s="26" t="s">
        <v>486</v>
      </c>
      <c r="D239" s="26">
        <v>2</v>
      </c>
      <c r="E239" s="26" t="s">
        <v>487</v>
      </c>
      <c r="F239" s="26" t="s">
        <v>418</v>
      </c>
      <c r="G239" s="74"/>
      <c r="H239" s="65"/>
      <c r="I239" s="65"/>
      <c r="J239" s="14">
        <v>0</v>
      </c>
      <c r="K239" s="15"/>
      <c r="L239" s="14">
        <v>0</v>
      </c>
      <c r="M239" s="14">
        <f t="shared" si="6"/>
        <v>0</v>
      </c>
      <c r="N239" s="16">
        <v>0</v>
      </c>
      <c r="O239" s="16">
        <v>0</v>
      </c>
    </row>
    <row r="240" spans="1:15" ht="30">
      <c r="A240" s="68">
        <v>236</v>
      </c>
      <c r="B240" s="34" t="s">
        <v>488</v>
      </c>
      <c r="C240" s="18" t="s">
        <v>489</v>
      </c>
      <c r="D240" s="18">
        <v>3</v>
      </c>
      <c r="E240" s="18" t="s">
        <v>490</v>
      </c>
      <c r="F240" s="73" t="s">
        <v>295</v>
      </c>
      <c r="G240" s="74"/>
      <c r="H240" s="65"/>
      <c r="I240" s="65"/>
      <c r="J240" s="14">
        <v>0</v>
      </c>
      <c r="K240" s="15"/>
      <c r="L240" s="14">
        <v>0</v>
      </c>
      <c r="M240" s="14">
        <f t="shared" si="6"/>
        <v>0</v>
      </c>
      <c r="N240" s="16">
        <v>0</v>
      </c>
      <c r="O240" s="16">
        <v>0</v>
      </c>
    </row>
    <row r="241" spans="1:15" ht="60">
      <c r="A241" s="68">
        <v>237</v>
      </c>
      <c r="B241" s="34" t="s">
        <v>491</v>
      </c>
      <c r="C241" s="18" t="s">
        <v>492</v>
      </c>
      <c r="D241" s="18">
        <v>3</v>
      </c>
      <c r="E241" s="18" t="s">
        <v>490</v>
      </c>
      <c r="F241" s="73" t="s">
        <v>295</v>
      </c>
      <c r="G241" s="74"/>
      <c r="H241" s="65"/>
      <c r="I241" s="65"/>
      <c r="J241" s="14">
        <v>0</v>
      </c>
      <c r="K241" s="15"/>
      <c r="L241" s="14">
        <v>0</v>
      </c>
      <c r="M241" s="14">
        <f t="shared" si="6"/>
        <v>0</v>
      </c>
      <c r="N241" s="16">
        <v>0</v>
      </c>
      <c r="O241" s="16">
        <v>0</v>
      </c>
    </row>
    <row r="242" spans="1:15" ht="60">
      <c r="A242" s="68">
        <v>238</v>
      </c>
      <c r="B242" s="34" t="s">
        <v>493</v>
      </c>
      <c r="C242" s="18" t="s">
        <v>494</v>
      </c>
      <c r="D242" s="18">
        <v>3</v>
      </c>
      <c r="E242" s="18" t="s">
        <v>490</v>
      </c>
      <c r="F242" s="73" t="s">
        <v>295</v>
      </c>
      <c r="G242" s="74"/>
      <c r="H242" s="65"/>
      <c r="I242" s="65"/>
      <c r="J242" s="14">
        <v>0</v>
      </c>
      <c r="K242" s="15"/>
      <c r="L242" s="14">
        <v>0</v>
      </c>
      <c r="M242" s="14">
        <f t="shared" si="6"/>
        <v>0</v>
      </c>
      <c r="N242" s="16">
        <v>0</v>
      </c>
      <c r="O242" s="16">
        <v>0</v>
      </c>
    </row>
    <row r="243" spans="1:15" ht="45">
      <c r="A243" s="68">
        <v>239</v>
      </c>
      <c r="B243" s="43" t="s">
        <v>495</v>
      </c>
      <c r="C243" s="26" t="s">
        <v>496</v>
      </c>
      <c r="D243" s="77" t="s">
        <v>497</v>
      </c>
      <c r="E243" s="26" t="s">
        <v>498</v>
      </c>
      <c r="F243" s="73" t="s">
        <v>295</v>
      </c>
      <c r="G243" s="74"/>
      <c r="H243" s="65"/>
      <c r="I243" s="65"/>
      <c r="J243" s="14">
        <v>0</v>
      </c>
      <c r="K243" s="15"/>
      <c r="L243" s="14">
        <v>0</v>
      </c>
      <c r="M243" s="14" t="e">
        <f t="shared" si="6"/>
        <v>#VALUE!</v>
      </c>
      <c r="N243" s="16">
        <v>0</v>
      </c>
      <c r="O243" s="16">
        <v>0</v>
      </c>
    </row>
    <row r="244" spans="1:15" ht="45">
      <c r="A244" s="68">
        <v>240</v>
      </c>
      <c r="B244" s="34" t="s">
        <v>499</v>
      </c>
      <c r="C244" s="18" t="s">
        <v>500</v>
      </c>
      <c r="D244" s="45" t="s">
        <v>501</v>
      </c>
      <c r="E244" s="18" t="s">
        <v>498</v>
      </c>
      <c r="F244" s="73" t="s">
        <v>295</v>
      </c>
      <c r="G244" s="74"/>
      <c r="H244" s="65"/>
      <c r="I244" s="65"/>
      <c r="J244" s="14">
        <v>0</v>
      </c>
      <c r="K244" s="15"/>
      <c r="L244" s="14">
        <v>0</v>
      </c>
      <c r="M244" s="14" t="e">
        <f t="shared" si="6"/>
        <v>#VALUE!</v>
      </c>
      <c r="N244" s="16">
        <v>0</v>
      </c>
      <c r="O244" s="16">
        <v>0</v>
      </c>
    </row>
    <row r="245" spans="1:15" ht="45">
      <c r="A245" s="68">
        <v>241</v>
      </c>
      <c r="B245" s="34" t="s">
        <v>502</v>
      </c>
      <c r="C245" s="18" t="s">
        <v>503</v>
      </c>
      <c r="D245" s="45" t="s">
        <v>504</v>
      </c>
      <c r="E245" s="18" t="s">
        <v>64</v>
      </c>
      <c r="F245" s="73" t="s">
        <v>295</v>
      </c>
      <c r="G245" s="74"/>
      <c r="H245" s="65"/>
      <c r="I245" s="65"/>
      <c r="J245" s="14">
        <v>0</v>
      </c>
      <c r="K245" s="15"/>
      <c r="L245" s="14">
        <v>0</v>
      </c>
      <c r="M245" s="14" t="e">
        <f t="shared" si="6"/>
        <v>#VALUE!</v>
      </c>
      <c r="N245" s="16">
        <v>0</v>
      </c>
      <c r="O245" s="16">
        <v>0</v>
      </c>
    </row>
    <row r="246" spans="1:15" ht="30">
      <c r="A246" s="68">
        <v>242</v>
      </c>
      <c r="B246" s="34" t="s">
        <v>505</v>
      </c>
      <c r="C246" s="18" t="s">
        <v>506</v>
      </c>
      <c r="D246" s="45" t="s">
        <v>501</v>
      </c>
      <c r="E246" s="18" t="s">
        <v>507</v>
      </c>
      <c r="F246" s="73" t="s">
        <v>295</v>
      </c>
      <c r="G246" s="74"/>
      <c r="H246" s="65"/>
      <c r="I246" s="65"/>
      <c r="J246" s="14">
        <v>0</v>
      </c>
      <c r="K246" s="15"/>
      <c r="L246" s="14">
        <v>0</v>
      </c>
      <c r="M246" s="14" t="e">
        <f t="shared" si="6"/>
        <v>#VALUE!</v>
      </c>
      <c r="N246" s="16">
        <v>0</v>
      </c>
      <c r="O246" s="16">
        <v>0</v>
      </c>
    </row>
    <row r="247" spans="1:15" ht="45">
      <c r="A247" s="68">
        <v>243</v>
      </c>
      <c r="B247" s="34" t="s">
        <v>508</v>
      </c>
      <c r="C247" s="18" t="s">
        <v>509</v>
      </c>
      <c r="D247" s="45" t="s">
        <v>501</v>
      </c>
      <c r="E247" s="18" t="s">
        <v>507</v>
      </c>
      <c r="F247" s="73" t="s">
        <v>295</v>
      </c>
      <c r="G247" s="74"/>
      <c r="H247" s="65"/>
      <c r="I247" s="65"/>
      <c r="J247" s="14">
        <v>0</v>
      </c>
      <c r="K247" s="15"/>
      <c r="L247" s="14">
        <v>0</v>
      </c>
      <c r="M247" s="14" t="e">
        <f t="shared" si="6"/>
        <v>#VALUE!</v>
      </c>
      <c r="N247" s="16">
        <v>0</v>
      </c>
      <c r="O247" s="16">
        <v>0</v>
      </c>
    </row>
    <row r="248" spans="1:15" ht="30">
      <c r="A248" s="68">
        <v>244</v>
      </c>
      <c r="B248" s="34" t="s">
        <v>510</v>
      </c>
      <c r="C248" s="18" t="s">
        <v>511</v>
      </c>
      <c r="D248" s="45" t="s">
        <v>501</v>
      </c>
      <c r="E248" s="18" t="s">
        <v>507</v>
      </c>
      <c r="F248" s="73" t="s">
        <v>295</v>
      </c>
      <c r="G248" s="74"/>
      <c r="H248" s="65"/>
      <c r="I248" s="65"/>
      <c r="J248" s="14">
        <v>0</v>
      </c>
      <c r="K248" s="15"/>
      <c r="L248" s="14">
        <v>0</v>
      </c>
      <c r="M248" s="14" t="e">
        <f t="shared" si="6"/>
        <v>#VALUE!</v>
      </c>
      <c r="N248" s="16">
        <v>0</v>
      </c>
      <c r="O248" s="16">
        <v>0</v>
      </c>
    </row>
    <row r="249" spans="1:15" ht="60">
      <c r="A249" s="68">
        <v>245</v>
      </c>
      <c r="B249" s="35" t="s">
        <v>512</v>
      </c>
      <c r="C249" s="78" t="s">
        <v>513</v>
      </c>
      <c r="D249" s="79" t="s">
        <v>514</v>
      </c>
      <c r="E249" s="78" t="s">
        <v>515</v>
      </c>
      <c r="F249" s="73" t="s">
        <v>295</v>
      </c>
      <c r="G249" s="74"/>
      <c r="H249" s="65"/>
      <c r="I249" s="65"/>
      <c r="J249" s="14">
        <v>0</v>
      </c>
      <c r="K249" s="15"/>
      <c r="L249" s="14">
        <v>0</v>
      </c>
      <c r="M249" s="14" t="e">
        <f t="shared" si="6"/>
        <v>#VALUE!</v>
      </c>
      <c r="N249" s="16">
        <v>0</v>
      </c>
      <c r="O249" s="16">
        <v>0</v>
      </c>
    </row>
    <row r="250" spans="1:15" ht="60">
      <c r="A250" s="68">
        <v>246</v>
      </c>
      <c r="B250" s="35" t="s">
        <v>516</v>
      </c>
      <c r="C250" s="70" t="s">
        <v>517</v>
      </c>
      <c r="D250" s="80" t="s">
        <v>518</v>
      </c>
      <c r="E250" s="78" t="s">
        <v>519</v>
      </c>
      <c r="F250" s="73" t="s">
        <v>295</v>
      </c>
      <c r="G250" s="74"/>
      <c r="H250" s="65"/>
      <c r="I250" s="65"/>
      <c r="J250" s="14">
        <v>0</v>
      </c>
      <c r="K250" s="15"/>
      <c r="L250" s="14">
        <v>0</v>
      </c>
      <c r="M250" s="14" t="e">
        <f t="shared" si="6"/>
        <v>#VALUE!</v>
      </c>
      <c r="N250" s="16">
        <v>0</v>
      </c>
      <c r="O250" s="16">
        <v>0</v>
      </c>
    </row>
    <row r="251" spans="1:15" ht="60">
      <c r="A251" s="68">
        <v>247</v>
      </c>
      <c r="B251" s="43" t="s">
        <v>520</v>
      </c>
      <c r="C251" s="80" t="s">
        <v>521</v>
      </c>
      <c r="D251" s="81" t="s">
        <v>522</v>
      </c>
      <c r="E251" s="78" t="s">
        <v>523</v>
      </c>
      <c r="F251" s="73" t="s">
        <v>295</v>
      </c>
      <c r="G251" s="74"/>
      <c r="H251" s="65"/>
      <c r="I251" s="65"/>
      <c r="J251" s="14">
        <v>0</v>
      </c>
      <c r="K251" s="15"/>
      <c r="L251" s="14">
        <v>0</v>
      </c>
      <c r="M251" s="14" t="e">
        <f t="shared" si="6"/>
        <v>#VALUE!</v>
      </c>
      <c r="N251" s="16">
        <v>0</v>
      </c>
      <c r="O251" s="16">
        <v>0</v>
      </c>
    </row>
    <row r="252" spans="1:15" ht="75">
      <c r="A252" s="68">
        <v>248</v>
      </c>
      <c r="B252" s="34" t="s">
        <v>524</v>
      </c>
      <c r="C252" s="80" t="s">
        <v>525</v>
      </c>
      <c r="D252" s="81" t="s">
        <v>526</v>
      </c>
      <c r="E252" s="78" t="s">
        <v>527</v>
      </c>
      <c r="F252" s="73" t="s">
        <v>295</v>
      </c>
      <c r="G252" s="74"/>
      <c r="H252" s="65"/>
      <c r="I252" s="65"/>
      <c r="J252" s="14">
        <v>0</v>
      </c>
      <c r="K252" s="15"/>
      <c r="L252" s="14">
        <v>0</v>
      </c>
      <c r="M252" s="14" t="e">
        <f t="shared" si="6"/>
        <v>#VALUE!</v>
      </c>
      <c r="N252" s="16">
        <v>0</v>
      </c>
      <c r="O252" s="16">
        <v>0</v>
      </c>
    </row>
    <row r="253" spans="1:15" ht="75">
      <c r="A253" s="68">
        <v>249</v>
      </c>
      <c r="B253" s="82" t="s">
        <v>528</v>
      </c>
      <c r="C253" s="83" t="s">
        <v>529</v>
      </c>
      <c r="D253" s="79" t="s">
        <v>530</v>
      </c>
      <c r="E253" s="78" t="s">
        <v>531</v>
      </c>
      <c r="F253" s="93" t="s">
        <v>295</v>
      </c>
      <c r="G253" s="74"/>
      <c r="H253" s="65"/>
      <c r="I253" s="65"/>
      <c r="J253" s="14">
        <v>0</v>
      </c>
      <c r="K253" s="15"/>
      <c r="L253" s="14">
        <v>0</v>
      </c>
      <c r="M253" s="14" t="e">
        <f t="shared" si="6"/>
        <v>#VALUE!</v>
      </c>
      <c r="N253" s="16">
        <v>0</v>
      </c>
      <c r="O253" s="16">
        <v>0</v>
      </c>
    </row>
    <row r="254" spans="1:15" ht="150">
      <c r="A254" s="68">
        <v>250</v>
      </c>
      <c r="B254" s="18" t="s">
        <v>532</v>
      </c>
      <c r="C254" s="18" t="s">
        <v>533</v>
      </c>
      <c r="D254" s="84" t="s">
        <v>534</v>
      </c>
      <c r="E254" s="92" t="s">
        <v>535</v>
      </c>
      <c r="F254" s="64" t="s">
        <v>418</v>
      </c>
      <c r="G254" s="74"/>
      <c r="H254" s="65"/>
      <c r="I254" s="65"/>
      <c r="J254" s="14">
        <v>0</v>
      </c>
      <c r="K254" s="15"/>
      <c r="L254" s="14">
        <v>0</v>
      </c>
      <c r="M254" s="14" t="e">
        <f t="shared" si="6"/>
        <v>#VALUE!</v>
      </c>
      <c r="N254" s="16">
        <v>0</v>
      </c>
      <c r="O254" s="16">
        <v>0</v>
      </c>
    </row>
    <row r="255" spans="1:15">
      <c r="A255" s="68">
        <v>251</v>
      </c>
      <c r="B255" s="86" t="s">
        <v>536</v>
      </c>
      <c r="C255" s="17" t="s">
        <v>537</v>
      </c>
      <c r="D255" s="17" t="s">
        <v>538</v>
      </c>
      <c r="E255" s="17" t="s">
        <v>539</v>
      </c>
      <c r="F255" s="88" t="s">
        <v>53</v>
      </c>
      <c r="G255" s="74"/>
      <c r="H255" s="65"/>
      <c r="I255" s="65"/>
      <c r="J255" s="14">
        <v>0</v>
      </c>
      <c r="K255" s="15"/>
      <c r="L255" s="14">
        <v>0</v>
      </c>
      <c r="M255" s="14" t="e">
        <f t="shared" si="6"/>
        <v>#VALUE!</v>
      </c>
      <c r="N255" s="16">
        <v>0</v>
      </c>
      <c r="O255" s="16">
        <v>0</v>
      </c>
    </row>
    <row r="256" spans="1:15">
      <c r="A256" s="68">
        <v>252</v>
      </c>
      <c r="B256" s="48" t="s">
        <v>540</v>
      </c>
      <c r="C256" s="19" t="s">
        <v>541</v>
      </c>
      <c r="D256" s="19" t="s">
        <v>542</v>
      </c>
      <c r="E256" s="19" t="s">
        <v>543</v>
      </c>
      <c r="F256" s="88" t="s">
        <v>53</v>
      </c>
      <c r="G256" s="74"/>
      <c r="H256" s="65"/>
      <c r="I256" s="65"/>
      <c r="J256" s="14">
        <v>0</v>
      </c>
      <c r="K256" s="15"/>
      <c r="L256" s="14">
        <v>0</v>
      </c>
      <c r="M256" s="14" t="e">
        <f t="shared" si="6"/>
        <v>#VALUE!</v>
      </c>
      <c r="N256" s="16">
        <v>0</v>
      </c>
      <c r="O256" s="16">
        <v>0</v>
      </c>
    </row>
    <row r="257" spans="1:15">
      <c r="A257" s="29">
        <v>253</v>
      </c>
      <c r="B257" s="48" t="s">
        <v>544</v>
      </c>
      <c r="C257" s="19" t="s">
        <v>545</v>
      </c>
      <c r="D257" s="19" t="s">
        <v>538</v>
      </c>
      <c r="E257" s="19" t="s">
        <v>539</v>
      </c>
      <c r="F257" s="88" t="s">
        <v>53</v>
      </c>
      <c r="G257" s="74"/>
      <c r="H257" s="65"/>
      <c r="I257" s="65"/>
      <c r="J257" s="14">
        <v>0</v>
      </c>
      <c r="K257" s="15"/>
      <c r="L257" s="14">
        <v>0</v>
      </c>
      <c r="M257" s="14" t="e">
        <f t="shared" si="6"/>
        <v>#VALUE!</v>
      </c>
      <c r="N257" s="16">
        <v>0</v>
      </c>
      <c r="O257" s="16">
        <v>0</v>
      </c>
    </row>
    <row r="258" spans="1:15">
      <c r="A258" s="69">
        <v>254</v>
      </c>
      <c r="B258" s="34" t="s">
        <v>546</v>
      </c>
      <c r="C258" s="19" t="s">
        <v>547</v>
      </c>
      <c r="D258" s="19" t="s">
        <v>548</v>
      </c>
      <c r="E258" s="19" t="s">
        <v>549</v>
      </c>
      <c r="F258" s="88" t="s">
        <v>53</v>
      </c>
      <c r="G258" s="74"/>
      <c r="H258" s="65"/>
      <c r="I258" s="65"/>
      <c r="J258" s="14">
        <v>0</v>
      </c>
      <c r="K258" s="15"/>
      <c r="L258" s="14">
        <v>0</v>
      </c>
      <c r="M258" s="14" t="e">
        <f t="shared" si="6"/>
        <v>#VALUE!</v>
      </c>
      <c r="N258" s="16">
        <v>0</v>
      </c>
      <c r="O258" s="16">
        <v>0</v>
      </c>
    </row>
    <row r="259" spans="1:15">
      <c r="A259" s="68">
        <v>255</v>
      </c>
      <c r="B259" s="48" t="s">
        <v>550</v>
      </c>
      <c r="C259" s="19" t="s">
        <v>551</v>
      </c>
      <c r="D259" s="19" t="s">
        <v>548</v>
      </c>
      <c r="E259" s="19" t="s">
        <v>549</v>
      </c>
      <c r="F259" s="88" t="s">
        <v>53</v>
      </c>
      <c r="G259" s="74"/>
      <c r="H259" s="65"/>
      <c r="I259" s="65"/>
      <c r="J259" s="14">
        <v>0</v>
      </c>
      <c r="K259" s="15"/>
      <c r="L259" s="14">
        <v>0</v>
      </c>
      <c r="M259" s="14" t="e">
        <f t="shared" si="6"/>
        <v>#VALUE!</v>
      </c>
      <c r="N259" s="16">
        <v>0</v>
      </c>
      <c r="O259" s="16">
        <v>0</v>
      </c>
    </row>
    <row r="260" spans="1:15">
      <c r="A260" s="3">
        <v>256</v>
      </c>
      <c r="B260" s="48" t="s">
        <v>552</v>
      </c>
      <c r="C260" s="19" t="s">
        <v>553</v>
      </c>
      <c r="D260" s="19" t="s">
        <v>554</v>
      </c>
      <c r="E260" s="19" t="s">
        <v>555</v>
      </c>
      <c r="F260" s="88" t="s">
        <v>53</v>
      </c>
      <c r="G260" s="74"/>
      <c r="H260" s="65"/>
      <c r="I260" s="65"/>
      <c r="J260" s="14">
        <v>0</v>
      </c>
      <c r="K260" s="15"/>
      <c r="L260" s="14">
        <v>0</v>
      </c>
      <c r="M260" s="14" t="e">
        <f t="shared" si="6"/>
        <v>#VALUE!</v>
      </c>
      <c r="N260" s="16">
        <v>0</v>
      </c>
      <c r="O260" s="16">
        <v>0</v>
      </c>
    </row>
    <row r="261" spans="1:15">
      <c r="A261" s="3">
        <v>257</v>
      </c>
      <c r="B261" s="48" t="s">
        <v>556</v>
      </c>
      <c r="C261" s="19" t="s">
        <v>557</v>
      </c>
      <c r="D261" s="19" t="s">
        <v>558</v>
      </c>
      <c r="E261" s="19" t="s">
        <v>549</v>
      </c>
      <c r="F261" s="88" t="s">
        <v>53</v>
      </c>
      <c r="G261" s="74"/>
      <c r="H261" s="65"/>
      <c r="I261" s="65"/>
      <c r="J261" s="14">
        <v>0</v>
      </c>
      <c r="K261" s="15"/>
      <c r="L261" s="14">
        <v>0</v>
      </c>
      <c r="M261" s="14" t="e">
        <f t="shared" si="6"/>
        <v>#VALUE!</v>
      </c>
      <c r="N261" s="16">
        <v>0</v>
      </c>
      <c r="O261" s="16">
        <v>0</v>
      </c>
    </row>
    <row r="262" spans="1:15">
      <c r="A262" s="69">
        <v>258</v>
      </c>
      <c r="B262" s="85" t="s">
        <v>559</v>
      </c>
      <c r="C262" s="19" t="s">
        <v>560</v>
      </c>
      <c r="D262" s="19" t="s">
        <v>561</v>
      </c>
      <c r="E262" s="19" t="s">
        <v>562</v>
      </c>
      <c r="F262" s="88" t="s">
        <v>53</v>
      </c>
      <c r="G262" s="74"/>
      <c r="H262" s="65"/>
      <c r="I262" s="65"/>
      <c r="J262" s="14">
        <v>0</v>
      </c>
      <c r="K262" s="15"/>
      <c r="L262" s="14">
        <v>0</v>
      </c>
      <c r="M262" s="14" t="e">
        <f t="shared" si="6"/>
        <v>#VALUE!</v>
      </c>
      <c r="N262" s="16">
        <v>0</v>
      </c>
      <c r="O262" s="16">
        <v>0</v>
      </c>
    </row>
    <row r="263" spans="1:15">
      <c r="A263" s="68">
        <v>259</v>
      </c>
      <c r="B263" s="43" t="s">
        <v>563</v>
      </c>
      <c r="C263" s="19" t="s">
        <v>564</v>
      </c>
      <c r="D263" s="19" t="s">
        <v>565</v>
      </c>
      <c r="E263" s="19" t="s">
        <v>566</v>
      </c>
      <c r="F263" s="88" t="s">
        <v>53</v>
      </c>
      <c r="G263" s="74"/>
      <c r="H263" s="65"/>
      <c r="I263" s="65"/>
      <c r="J263" s="14">
        <v>0</v>
      </c>
      <c r="K263" s="15"/>
      <c r="L263" s="14">
        <v>0</v>
      </c>
      <c r="M263" s="14" t="e">
        <f t="shared" si="6"/>
        <v>#VALUE!</v>
      </c>
      <c r="N263" s="16">
        <v>0</v>
      </c>
      <c r="O263" s="16">
        <v>0</v>
      </c>
    </row>
    <row r="264" spans="1:15">
      <c r="A264" s="68">
        <v>260</v>
      </c>
      <c r="B264" s="34" t="s">
        <v>567</v>
      </c>
      <c r="C264" s="89" t="s">
        <v>568</v>
      </c>
      <c r="D264" s="19" t="s">
        <v>569</v>
      </c>
      <c r="E264" s="19" t="s">
        <v>570</v>
      </c>
      <c r="F264" s="88" t="s">
        <v>53</v>
      </c>
      <c r="G264" s="74"/>
      <c r="H264" s="65"/>
      <c r="I264" s="65"/>
      <c r="J264" s="14">
        <v>0</v>
      </c>
      <c r="K264" s="15"/>
      <c r="L264" s="14">
        <v>0</v>
      </c>
      <c r="M264" s="14" t="e">
        <f t="shared" si="6"/>
        <v>#VALUE!</v>
      </c>
      <c r="N264" s="16">
        <v>0</v>
      </c>
      <c r="O264" s="16">
        <v>0</v>
      </c>
    </row>
    <row r="265" spans="1:15">
      <c r="A265" s="29">
        <v>261</v>
      </c>
      <c r="B265" s="34" t="s">
        <v>571</v>
      </c>
      <c r="C265" s="19" t="s">
        <v>572</v>
      </c>
      <c r="D265" s="19" t="s">
        <v>549</v>
      </c>
      <c r="E265" s="19" t="s">
        <v>573</v>
      </c>
      <c r="F265" s="88" t="s">
        <v>53</v>
      </c>
      <c r="G265" s="74"/>
      <c r="H265" s="65"/>
      <c r="I265" s="65"/>
      <c r="J265" s="14">
        <v>0</v>
      </c>
      <c r="K265" s="15"/>
      <c r="L265" s="14">
        <v>0</v>
      </c>
      <c r="M265" s="14" t="e">
        <f t="shared" si="6"/>
        <v>#VALUE!</v>
      </c>
      <c r="N265" s="16">
        <v>0</v>
      </c>
      <c r="O265" s="16">
        <v>0</v>
      </c>
    </row>
    <row r="266" spans="1:15">
      <c r="A266" s="69">
        <v>262</v>
      </c>
      <c r="B266" s="85" t="s">
        <v>574</v>
      </c>
      <c r="C266" s="67" t="s">
        <v>575</v>
      </c>
      <c r="D266" s="19" t="s">
        <v>576</v>
      </c>
      <c r="E266" s="19" t="s">
        <v>549</v>
      </c>
      <c r="F266" s="88" t="s">
        <v>53</v>
      </c>
      <c r="G266" s="74"/>
      <c r="H266" s="65"/>
      <c r="I266" s="65"/>
      <c r="J266" s="14">
        <v>0</v>
      </c>
      <c r="K266" s="15"/>
      <c r="L266" s="14">
        <v>0</v>
      </c>
      <c r="M266" s="14" t="e">
        <f t="shared" si="6"/>
        <v>#VALUE!</v>
      </c>
      <c r="N266" s="16">
        <v>0</v>
      </c>
      <c r="O266" s="16">
        <v>0</v>
      </c>
    </row>
    <row r="267" spans="1:15">
      <c r="A267" s="68">
        <v>263</v>
      </c>
      <c r="B267" s="86" t="s">
        <v>577</v>
      </c>
      <c r="C267" s="17" t="s">
        <v>578</v>
      </c>
      <c r="D267" s="19" t="s">
        <v>579</v>
      </c>
      <c r="E267" s="19" t="s">
        <v>566</v>
      </c>
      <c r="F267" s="88" t="s">
        <v>53</v>
      </c>
      <c r="G267" s="74"/>
      <c r="H267" s="65"/>
      <c r="I267" s="65"/>
      <c r="J267" s="14">
        <v>0</v>
      </c>
      <c r="K267" s="15"/>
      <c r="L267" s="14">
        <v>0</v>
      </c>
      <c r="M267" s="14" t="e">
        <f t="shared" si="6"/>
        <v>#VALUE!</v>
      </c>
      <c r="N267" s="16">
        <v>0</v>
      </c>
      <c r="O267" s="16">
        <v>0</v>
      </c>
    </row>
    <row r="268" spans="1:15">
      <c r="A268" s="3">
        <v>264</v>
      </c>
      <c r="B268" s="48" t="s">
        <v>580</v>
      </c>
      <c r="C268" s="19" t="s">
        <v>581</v>
      </c>
      <c r="D268" s="19" t="s">
        <v>582</v>
      </c>
      <c r="E268" s="19" t="s">
        <v>583</v>
      </c>
      <c r="F268" s="88" t="s">
        <v>53</v>
      </c>
      <c r="G268" s="74"/>
      <c r="H268" s="65"/>
      <c r="I268" s="65"/>
      <c r="J268" s="14">
        <v>0</v>
      </c>
      <c r="K268" s="15"/>
      <c r="L268" s="14">
        <v>0</v>
      </c>
      <c r="M268" s="14" t="e">
        <f t="shared" si="6"/>
        <v>#VALUE!</v>
      </c>
      <c r="N268" s="16">
        <v>0</v>
      </c>
      <c r="O268" s="16">
        <v>0</v>
      </c>
    </row>
    <row r="269" spans="1:15">
      <c r="A269" s="3">
        <v>265</v>
      </c>
      <c r="B269" s="48" t="s">
        <v>584</v>
      </c>
      <c r="C269" s="19" t="s">
        <v>585</v>
      </c>
      <c r="D269" s="19" t="s">
        <v>586</v>
      </c>
      <c r="E269" s="19" t="s">
        <v>587</v>
      </c>
      <c r="F269" s="88" t="s">
        <v>53</v>
      </c>
      <c r="G269" s="74"/>
      <c r="H269" s="65"/>
      <c r="I269" s="65"/>
      <c r="J269" s="14">
        <v>0</v>
      </c>
      <c r="K269" s="15"/>
      <c r="L269" s="14">
        <v>0</v>
      </c>
      <c r="M269" s="14" t="e">
        <f t="shared" si="6"/>
        <v>#VALUE!</v>
      </c>
      <c r="N269" s="16">
        <v>0</v>
      </c>
      <c r="O269" s="16">
        <v>0</v>
      </c>
    </row>
    <row r="270" spans="1:15">
      <c r="A270" s="69">
        <v>266</v>
      </c>
      <c r="B270" s="48" t="s">
        <v>588</v>
      </c>
      <c r="C270" s="19" t="s">
        <v>589</v>
      </c>
      <c r="D270" s="19" t="s">
        <v>587</v>
      </c>
      <c r="E270" s="19" t="s">
        <v>590</v>
      </c>
      <c r="F270" s="88" t="s">
        <v>53</v>
      </c>
      <c r="G270" s="74"/>
      <c r="H270" s="65"/>
      <c r="I270" s="65"/>
      <c r="J270" s="14">
        <v>0</v>
      </c>
      <c r="K270" s="15"/>
      <c r="L270" s="14">
        <v>0</v>
      </c>
      <c r="M270" s="14" t="e">
        <f t="shared" si="6"/>
        <v>#VALUE!</v>
      </c>
      <c r="N270" s="16">
        <v>0</v>
      </c>
      <c r="O270" s="16">
        <v>0</v>
      </c>
    </row>
    <row r="271" spans="1:15">
      <c r="A271" s="68">
        <v>267</v>
      </c>
      <c r="B271" s="48" t="s">
        <v>591</v>
      </c>
      <c r="C271" s="19" t="s">
        <v>592</v>
      </c>
      <c r="D271" s="19" t="s">
        <v>582</v>
      </c>
      <c r="E271" s="19" t="s">
        <v>593</v>
      </c>
      <c r="F271" s="88" t="s">
        <v>53</v>
      </c>
      <c r="G271" s="74"/>
      <c r="H271" s="65"/>
      <c r="I271" s="65"/>
      <c r="J271" s="14">
        <v>0</v>
      </c>
      <c r="K271" s="15"/>
      <c r="L271" s="14">
        <v>0</v>
      </c>
      <c r="M271" s="14" t="e">
        <f t="shared" si="6"/>
        <v>#VALUE!</v>
      </c>
      <c r="N271" s="16">
        <v>0</v>
      </c>
      <c r="O271" s="16">
        <v>0</v>
      </c>
    </row>
    <row r="272" spans="1:15">
      <c r="A272" s="68">
        <v>268</v>
      </c>
      <c r="B272" s="48" t="s">
        <v>594</v>
      </c>
      <c r="C272" s="19" t="s">
        <v>595</v>
      </c>
      <c r="D272" s="19" t="s">
        <v>596</v>
      </c>
      <c r="E272" s="19" t="s">
        <v>597</v>
      </c>
      <c r="F272" s="88" t="s">
        <v>53</v>
      </c>
      <c r="G272" s="74"/>
      <c r="H272" s="65"/>
      <c r="I272" s="65"/>
      <c r="J272" s="14">
        <v>0</v>
      </c>
      <c r="K272" s="15"/>
      <c r="L272" s="14">
        <v>0</v>
      </c>
      <c r="M272" s="14" t="e">
        <f t="shared" si="6"/>
        <v>#VALUE!</v>
      </c>
      <c r="N272" s="16">
        <v>0</v>
      </c>
      <c r="O272" s="16">
        <v>0</v>
      </c>
    </row>
    <row r="273" spans="1:15">
      <c r="A273" s="29">
        <v>269</v>
      </c>
      <c r="B273" s="48" t="s">
        <v>598</v>
      </c>
      <c r="C273" s="19" t="s">
        <v>599</v>
      </c>
      <c r="D273" s="19" t="s">
        <v>582</v>
      </c>
      <c r="E273" s="19" t="s">
        <v>600</v>
      </c>
      <c r="F273" s="88" t="s">
        <v>53</v>
      </c>
      <c r="G273" s="74"/>
      <c r="H273" s="65"/>
      <c r="I273" s="65"/>
      <c r="J273" s="14">
        <v>0</v>
      </c>
      <c r="K273" s="15"/>
      <c r="L273" s="14">
        <v>0</v>
      </c>
      <c r="M273" s="14" t="e">
        <f t="shared" si="6"/>
        <v>#VALUE!</v>
      </c>
      <c r="N273" s="16">
        <v>0</v>
      </c>
      <c r="O273" s="16">
        <v>0</v>
      </c>
    </row>
    <row r="274" spans="1:15">
      <c r="A274" s="69">
        <v>270</v>
      </c>
      <c r="B274" s="48" t="s">
        <v>601</v>
      </c>
      <c r="C274" s="19" t="s">
        <v>602</v>
      </c>
      <c r="D274" s="19" t="s">
        <v>579</v>
      </c>
      <c r="E274" s="19" t="s">
        <v>566</v>
      </c>
      <c r="F274" s="88" t="s">
        <v>53</v>
      </c>
      <c r="G274" s="74"/>
      <c r="H274" s="65"/>
      <c r="I274" s="65"/>
      <c r="J274" s="14">
        <v>0</v>
      </c>
      <c r="K274" s="15"/>
      <c r="L274" s="14">
        <v>0</v>
      </c>
      <c r="M274" s="14" t="e">
        <f t="shared" si="6"/>
        <v>#VALUE!</v>
      </c>
      <c r="N274" s="16">
        <v>0</v>
      </c>
      <c r="O274" s="16">
        <v>0</v>
      </c>
    </row>
    <row r="275" spans="1:15">
      <c r="A275" s="68">
        <v>271</v>
      </c>
      <c r="B275" s="48" t="s">
        <v>603</v>
      </c>
      <c r="C275" s="19" t="s">
        <v>604</v>
      </c>
      <c r="D275" s="19" t="s">
        <v>605</v>
      </c>
      <c r="E275" s="19" t="s">
        <v>606</v>
      </c>
      <c r="F275" s="88" t="s">
        <v>53</v>
      </c>
      <c r="G275" s="74"/>
      <c r="H275" s="65"/>
      <c r="I275" s="65"/>
      <c r="J275" s="14">
        <v>0</v>
      </c>
      <c r="K275" s="15"/>
      <c r="L275" s="14">
        <v>0</v>
      </c>
      <c r="M275" s="14" t="e">
        <f t="shared" si="6"/>
        <v>#VALUE!</v>
      </c>
      <c r="N275" s="16">
        <v>0</v>
      </c>
      <c r="O275" s="16">
        <v>0</v>
      </c>
    </row>
    <row r="276" spans="1:15">
      <c r="A276" s="3">
        <v>272</v>
      </c>
      <c r="B276" s="34" t="s">
        <v>607</v>
      </c>
      <c r="C276" s="19" t="s">
        <v>608</v>
      </c>
      <c r="D276" s="19" t="s">
        <v>609</v>
      </c>
      <c r="E276" s="19" t="s">
        <v>610</v>
      </c>
      <c r="F276" s="88" t="s">
        <v>53</v>
      </c>
      <c r="G276" s="74"/>
      <c r="H276" s="65"/>
      <c r="I276" s="65"/>
      <c r="J276" s="14">
        <v>0</v>
      </c>
      <c r="K276" s="15"/>
      <c r="L276" s="14">
        <v>0</v>
      </c>
      <c r="M276" s="14" t="e">
        <f t="shared" si="6"/>
        <v>#VALUE!</v>
      </c>
      <c r="N276" s="16">
        <v>0</v>
      </c>
      <c r="O276" s="16">
        <v>0</v>
      </c>
    </row>
    <row r="277" spans="1:15">
      <c r="A277" s="3">
        <v>273</v>
      </c>
      <c r="B277" s="34" t="s">
        <v>611</v>
      </c>
      <c r="C277" s="19" t="s">
        <v>612</v>
      </c>
      <c r="D277" s="19" t="s">
        <v>579</v>
      </c>
      <c r="E277" s="19" t="s">
        <v>610</v>
      </c>
      <c r="F277" s="88" t="s">
        <v>53</v>
      </c>
      <c r="G277" s="74"/>
      <c r="H277" s="65"/>
      <c r="I277" s="65"/>
      <c r="J277" s="14">
        <v>0</v>
      </c>
      <c r="K277" s="15"/>
      <c r="L277" s="14">
        <v>0</v>
      </c>
      <c r="M277" s="14" t="e">
        <f t="shared" si="6"/>
        <v>#VALUE!</v>
      </c>
      <c r="N277" s="16">
        <v>0</v>
      </c>
      <c r="O277" s="16">
        <v>0</v>
      </c>
    </row>
    <row r="278" spans="1:15">
      <c r="A278" s="69">
        <v>274</v>
      </c>
      <c r="B278" s="34" t="s">
        <v>613</v>
      </c>
      <c r="C278" s="19" t="s">
        <v>614</v>
      </c>
      <c r="D278" s="19" t="s">
        <v>615</v>
      </c>
      <c r="E278" s="19" t="s">
        <v>616</v>
      </c>
      <c r="F278" s="88" t="s">
        <v>53</v>
      </c>
      <c r="G278" s="74"/>
      <c r="H278" s="65"/>
      <c r="I278" s="65"/>
      <c r="J278" s="14">
        <v>0</v>
      </c>
      <c r="K278" s="15"/>
      <c r="L278" s="14">
        <v>0</v>
      </c>
      <c r="M278" s="14" t="e">
        <f t="shared" si="6"/>
        <v>#VALUE!</v>
      </c>
      <c r="N278" s="16">
        <v>0</v>
      </c>
      <c r="O278" s="16">
        <v>0</v>
      </c>
    </row>
    <row r="279" spans="1:15">
      <c r="A279" s="68">
        <v>275</v>
      </c>
      <c r="B279" s="34" t="s">
        <v>617</v>
      </c>
      <c r="C279" s="19" t="s">
        <v>618</v>
      </c>
      <c r="D279" s="19" t="s">
        <v>565</v>
      </c>
      <c r="E279" s="19" t="s">
        <v>619</v>
      </c>
      <c r="F279" s="88" t="s">
        <v>53</v>
      </c>
      <c r="G279" s="74"/>
      <c r="H279" s="65"/>
      <c r="I279" s="65"/>
      <c r="J279" s="14">
        <v>0</v>
      </c>
      <c r="K279" s="15"/>
      <c r="L279" s="14">
        <v>0</v>
      </c>
      <c r="M279" s="14" t="e">
        <f t="shared" ref="M279:M342" si="7">D279*L279</f>
        <v>#VALUE!</v>
      </c>
      <c r="N279" s="16">
        <v>0</v>
      </c>
      <c r="O279" s="16">
        <v>0</v>
      </c>
    </row>
    <row r="280" spans="1:15">
      <c r="A280" s="68">
        <v>276</v>
      </c>
      <c r="B280" s="34" t="s">
        <v>620</v>
      </c>
      <c r="C280" s="19" t="s">
        <v>621</v>
      </c>
      <c r="D280" s="19" t="s">
        <v>565</v>
      </c>
      <c r="E280" s="19" t="s">
        <v>619</v>
      </c>
      <c r="F280" s="88" t="s">
        <v>53</v>
      </c>
      <c r="G280" s="74"/>
      <c r="H280" s="65"/>
      <c r="I280" s="65"/>
      <c r="J280" s="14">
        <v>0</v>
      </c>
      <c r="K280" s="15"/>
      <c r="L280" s="14">
        <v>0</v>
      </c>
      <c r="M280" s="14" t="e">
        <f t="shared" si="7"/>
        <v>#VALUE!</v>
      </c>
      <c r="N280" s="16">
        <v>0</v>
      </c>
      <c r="O280" s="16">
        <v>0</v>
      </c>
    </row>
    <row r="281" spans="1:15">
      <c r="A281" s="29">
        <v>277</v>
      </c>
      <c r="B281" s="34" t="s">
        <v>622</v>
      </c>
      <c r="C281" s="19" t="s">
        <v>623</v>
      </c>
      <c r="D281" s="19" t="s">
        <v>624</v>
      </c>
      <c r="E281" s="19" t="s">
        <v>566</v>
      </c>
      <c r="F281" s="88" t="s">
        <v>53</v>
      </c>
      <c r="G281" s="74"/>
      <c r="H281" s="65"/>
      <c r="I281" s="65"/>
      <c r="J281" s="14">
        <v>0</v>
      </c>
      <c r="K281" s="15"/>
      <c r="L281" s="14">
        <v>0</v>
      </c>
      <c r="M281" s="14" t="e">
        <f t="shared" si="7"/>
        <v>#VALUE!</v>
      </c>
      <c r="N281" s="16">
        <v>0</v>
      </c>
      <c r="O281" s="16">
        <v>0</v>
      </c>
    </row>
    <row r="282" spans="1:15">
      <c r="A282" s="69">
        <v>278</v>
      </c>
      <c r="B282" s="34" t="s">
        <v>625</v>
      </c>
      <c r="C282" s="19" t="s">
        <v>626</v>
      </c>
      <c r="D282" s="19" t="s">
        <v>609</v>
      </c>
      <c r="E282" s="19" t="s">
        <v>627</v>
      </c>
      <c r="F282" s="88" t="s">
        <v>53</v>
      </c>
      <c r="G282" s="74"/>
      <c r="H282" s="65"/>
      <c r="I282" s="65"/>
      <c r="J282" s="14">
        <v>0</v>
      </c>
      <c r="K282" s="15"/>
      <c r="L282" s="14">
        <v>0</v>
      </c>
      <c r="M282" s="14" t="e">
        <f t="shared" si="7"/>
        <v>#VALUE!</v>
      </c>
      <c r="N282" s="16">
        <v>0</v>
      </c>
      <c r="O282" s="16">
        <v>0</v>
      </c>
    </row>
    <row r="283" spans="1:15">
      <c r="A283" s="68">
        <v>279</v>
      </c>
      <c r="B283" s="34" t="s">
        <v>628</v>
      </c>
      <c r="C283" s="19" t="s">
        <v>629</v>
      </c>
      <c r="D283" s="19" t="s">
        <v>630</v>
      </c>
      <c r="E283" s="19" t="s">
        <v>631</v>
      </c>
      <c r="F283" s="88" t="s">
        <v>53</v>
      </c>
      <c r="G283" s="74"/>
      <c r="H283" s="65"/>
      <c r="I283" s="65"/>
      <c r="J283" s="14">
        <v>0</v>
      </c>
      <c r="K283" s="15"/>
      <c r="L283" s="14">
        <v>0</v>
      </c>
      <c r="M283" s="14" t="e">
        <f t="shared" si="7"/>
        <v>#VALUE!</v>
      </c>
      <c r="N283" s="16">
        <v>0</v>
      </c>
      <c r="O283" s="16">
        <v>0</v>
      </c>
    </row>
    <row r="284" spans="1:15">
      <c r="A284" s="3">
        <v>280</v>
      </c>
      <c r="B284" s="34" t="s">
        <v>632</v>
      </c>
      <c r="C284" s="19" t="s">
        <v>537</v>
      </c>
      <c r="D284" s="19" t="s">
        <v>633</v>
      </c>
      <c r="E284" s="19" t="s">
        <v>634</v>
      </c>
      <c r="F284" s="88" t="s">
        <v>53</v>
      </c>
      <c r="G284" s="74"/>
      <c r="H284" s="65"/>
      <c r="I284" s="65"/>
      <c r="J284" s="14">
        <v>0</v>
      </c>
      <c r="K284" s="15"/>
      <c r="L284" s="14">
        <v>0</v>
      </c>
      <c r="M284" s="14" t="e">
        <f t="shared" si="7"/>
        <v>#VALUE!</v>
      </c>
      <c r="N284" s="16">
        <v>0</v>
      </c>
      <c r="O284" s="16">
        <v>0</v>
      </c>
    </row>
    <row r="285" spans="1:15">
      <c r="A285" s="3">
        <v>281</v>
      </c>
      <c r="B285" s="48" t="s">
        <v>635</v>
      </c>
      <c r="C285" s="19" t="s">
        <v>636</v>
      </c>
      <c r="D285" s="19" t="s">
        <v>549</v>
      </c>
      <c r="E285" s="19" t="s">
        <v>573</v>
      </c>
      <c r="F285" s="88" t="s">
        <v>53</v>
      </c>
      <c r="G285" s="74"/>
      <c r="H285" s="65"/>
      <c r="I285" s="65"/>
      <c r="J285" s="14">
        <v>0</v>
      </c>
      <c r="K285" s="15"/>
      <c r="L285" s="14">
        <v>0</v>
      </c>
      <c r="M285" s="14" t="e">
        <f t="shared" si="7"/>
        <v>#VALUE!</v>
      </c>
      <c r="N285" s="16">
        <v>0</v>
      </c>
      <c r="O285" s="16">
        <v>0</v>
      </c>
    </row>
    <row r="286" spans="1:15">
      <c r="A286" s="69">
        <v>282</v>
      </c>
      <c r="B286" s="90" t="s">
        <v>637</v>
      </c>
      <c r="C286" s="17" t="s">
        <v>638</v>
      </c>
      <c r="D286" s="17" t="s">
        <v>549</v>
      </c>
      <c r="E286" s="17" t="s">
        <v>573</v>
      </c>
      <c r="F286" s="87" t="s">
        <v>53</v>
      </c>
      <c r="G286" s="74"/>
      <c r="H286" s="65"/>
      <c r="I286" s="65"/>
      <c r="J286" s="14">
        <v>0</v>
      </c>
      <c r="K286" s="15"/>
      <c r="L286" s="14">
        <v>0</v>
      </c>
      <c r="M286" s="14" t="e">
        <f t="shared" si="7"/>
        <v>#VALUE!</v>
      </c>
      <c r="N286" s="16">
        <v>0</v>
      </c>
      <c r="O286" s="16">
        <v>0</v>
      </c>
    </row>
    <row r="287" spans="1:15">
      <c r="A287" s="68">
        <v>283</v>
      </c>
      <c r="B287" s="85" t="s">
        <v>639</v>
      </c>
      <c r="C287" s="22" t="s">
        <v>640</v>
      </c>
      <c r="D287" s="48" t="s">
        <v>558</v>
      </c>
      <c r="E287" s="22" t="s">
        <v>549</v>
      </c>
      <c r="F287" s="91" t="s">
        <v>53</v>
      </c>
      <c r="G287" s="74"/>
      <c r="H287" s="65"/>
      <c r="I287" s="65"/>
      <c r="J287" s="14">
        <v>0</v>
      </c>
      <c r="K287" s="15"/>
      <c r="L287" s="14">
        <v>0</v>
      </c>
      <c r="M287" s="14" t="e">
        <f t="shared" si="7"/>
        <v>#VALUE!</v>
      </c>
      <c r="N287" s="16">
        <v>0</v>
      </c>
      <c r="O287" s="16">
        <v>0</v>
      </c>
    </row>
    <row r="288" spans="1:15">
      <c r="A288" s="68">
        <v>284</v>
      </c>
      <c r="B288" s="43" t="s">
        <v>641</v>
      </c>
      <c r="C288" s="17" t="s">
        <v>642</v>
      </c>
      <c r="D288" s="19" t="s">
        <v>548</v>
      </c>
      <c r="E288" s="17" t="s">
        <v>549</v>
      </c>
      <c r="F288" s="19" t="s">
        <v>53</v>
      </c>
      <c r="G288" s="74"/>
      <c r="H288" s="65"/>
      <c r="I288" s="65"/>
      <c r="J288" s="14">
        <v>0</v>
      </c>
      <c r="K288" s="15"/>
      <c r="L288" s="14">
        <v>0</v>
      </c>
      <c r="M288" s="14" t="e">
        <f t="shared" si="7"/>
        <v>#VALUE!</v>
      </c>
      <c r="N288" s="16">
        <v>0</v>
      </c>
      <c r="O288" s="16">
        <v>0</v>
      </c>
    </row>
    <row r="289" spans="1:15">
      <c r="A289" s="29">
        <v>285</v>
      </c>
      <c r="B289" s="48" t="s">
        <v>643</v>
      </c>
      <c r="C289" s="19" t="s">
        <v>644</v>
      </c>
      <c r="D289" s="19" t="s">
        <v>633</v>
      </c>
      <c r="E289" s="19" t="s">
        <v>645</v>
      </c>
      <c r="F289" s="19" t="s">
        <v>53</v>
      </c>
      <c r="G289" s="74"/>
      <c r="H289" s="65"/>
      <c r="I289" s="65"/>
      <c r="J289" s="14">
        <v>0</v>
      </c>
      <c r="K289" s="15"/>
      <c r="L289" s="14">
        <v>0</v>
      </c>
      <c r="M289" s="14" t="e">
        <f t="shared" si="7"/>
        <v>#VALUE!</v>
      </c>
      <c r="N289" s="16">
        <v>0</v>
      </c>
      <c r="O289" s="16">
        <v>0</v>
      </c>
    </row>
    <row r="290" spans="1:15">
      <c r="A290" s="69">
        <v>286</v>
      </c>
      <c r="B290" s="48" t="s">
        <v>646</v>
      </c>
      <c r="C290" s="19" t="s">
        <v>647</v>
      </c>
      <c r="D290" s="19" t="s">
        <v>619</v>
      </c>
      <c r="E290" s="19" t="s">
        <v>648</v>
      </c>
      <c r="F290" s="19" t="s">
        <v>53</v>
      </c>
      <c r="G290" s="74"/>
      <c r="H290" s="65"/>
      <c r="I290" s="65"/>
      <c r="J290" s="14">
        <v>0</v>
      </c>
      <c r="K290" s="15"/>
      <c r="L290" s="14">
        <v>0</v>
      </c>
      <c r="M290" s="14" t="e">
        <f t="shared" si="7"/>
        <v>#VALUE!</v>
      </c>
      <c r="N290" s="16">
        <v>0</v>
      </c>
      <c r="O290" s="16">
        <v>0</v>
      </c>
    </row>
    <row r="291" spans="1:15">
      <c r="A291" s="68">
        <v>287</v>
      </c>
      <c r="B291" s="48" t="s">
        <v>649</v>
      </c>
      <c r="C291" s="19" t="s">
        <v>650</v>
      </c>
      <c r="D291" s="19" t="s">
        <v>633</v>
      </c>
      <c r="E291" s="19" t="s">
        <v>651</v>
      </c>
      <c r="F291" s="19" t="s">
        <v>53</v>
      </c>
      <c r="G291" s="74"/>
      <c r="H291" s="65"/>
      <c r="I291" s="65"/>
      <c r="J291" s="14">
        <v>0</v>
      </c>
      <c r="K291" s="15"/>
      <c r="L291" s="14">
        <v>0</v>
      </c>
      <c r="M291" s="14" t="e">
        <f t="shared" si="7"/>
        <v>#VALUE!</v>
      </c>
      <c r="N291" s="16">
        <v>0</v>
      </c>
      <c r="O291" s="16">
        <v>0</v>
      </c>
    </row>
    <row r="292" spans="1:15">
      <c r="A292" s="3">
        <v>288</v>
      </c>
      <c r="B292" s="48" t="s">
        <v>652</v>
      </c>
      <c r="C292" s="19" t="s">
        <v>653</v>
      </c>
      <c r="D292" s="19" t="s">
        <v>633</v>
      </c>
      <c r="E292" s="19" t="s">
        <v>651</v>
      </c>
      <c r="F292" s="19" t="s">
        <v>53</v>
      </c>
      <c r="G292" s="74"/>
      <c r="H292" s="65"/>
      <c r="I292" s="65"/>
      <c r="J292" s="14">
        <v>0</v>
      </c>
      <c r="K292" s="15"/>
      <c r="L292" s="14">
        <v>0</v>
      </c>
      <c r="M292" s="14" t="e">
        <f t="shared" si="7"/>
        <v>#VALUE!</v>
      </c>
      <c r="N292" s="16">
        <v>0</v>
      </c>
      <c r="O292" s="16">
        <v>0</v>
      </c>
    </row>
    <row r="293" spans="1:15">
      <c r="A293" s="3">
        <v>289</v>
      </c>
      <c r="B293" s="48" t="s">
        <v>563</v>
      </c>
      <c r="C293" s="19" t="s">
        <v>654</v>
      </c>
      <c r="D293" s="19" t="s">
        <v>579</v>
      </c>
      <c r="E293" s="19" t="s">
        <v>655</v>
      </c>
      <c r="F293" s="19" t="s">
        <v>53</v>
      </c>
      <c r="G293" s="74"/>
      <c r="H293" s="65"/>
      <c r="I293" s="65"/>
      <c r="J293" s="14">
        <v>0</v>
      </c>
      <c r="K293" s="15"/>
      <c r="L293" s="14">
        <v>0</v>
      </c>
      <c r="M293" s="14" t="e">
        <f t="shared" si="7"/>
        <v>#VALUE!</v>
      </c>
      <c r="N293" s="16">
        <v>0</v>
      </c>
      <c r="O293" s="16">
        <v>0</v>
      </c>
    </row>
    <row r="294" spans="1:15">
      <c r="A294" s="69">
        <v>290</v>
      </c>
      <c r="B294" s="48" t="s">
        <v>656</v>
      </c>
      <c r="C294" s="19" t="s">
        <v>657</v>
      </c>
      <c r="D294" s="19" t="s">
        <v>619</v>
      </c>
      <c r="E294" s="19" t="s">
        <v>658</v>
      </c>
      <c r="F294" s="19" t="s">
        <v>53</v>
      </c>
      <c r="G294" s="74"/>
      <c r="H294" s="65"/>
      <c r="I294" s="65"/>
      <c r="J294" s="14">
        <v>0</v>
      </c>
      <c r="K294" s="15"/>
      <c r="L294" s="14">
        <v>0</v>
      </c>
      <c r="M294" s="14" t="e">
        <f t="shared" si="7"/>
        <v>#VALUE!</v>
      </c>
      <c r="N294" s="16">
        <v>0</v>
      </c>
      <c r="O294" s="16">
        <v>0</v>
      </c>
    </row>
    <row r="295" spans="1:15">
      <c r="A295" s="68">
        <v>291</v>
      </c>
      <c r="B295" s="48" t="s">
        <v>659</v>
      </c>
      <c r="C295" s="19" t="s">
        <v>660</v>
      </c>
      <c r="D295" s="19" t="s">
        <v>633</v>
      </c>
      <c r="E295" s="19" t="s">
        <v>651</v>
      </c>
      <c r="F295" s="19" t="s">
        <v>53</v>
      </c>
      <c r="G295" s="74"/>
      <c r="H295" s="65"/>
      <c r="I295" s="65"/>
      <c r="J295" s="14">
        <v>0</v>
      </c>
      <c r="K295" s="15"/>
      <c r="L295" s="14">
        <v>0</v>
      </c>
      <c r="M295" s="14" t="e">
        <f t="shared" si="7"/>
        <v>#VALUE!</v>
      </c>
      <c r="N295" s="16">
        <v>0</v>
      </c>
      <c r="O295" s="16">
        <v>0</v>
      </c>
    </row>
    <row r="296" spans="1:15">
      <c r="A296" s="68">
        <v>292</v>
      </c>
      <c r="B296" s="48" t="s">
        <v>661</v>
      </c>
      <c r="C296" s="19" t="s">
        <v>662</v>
      </c>
      <c r="D296" s="19" t="s">
        <v>565</v>
      </c>
      <c r="E296" s="19" t="s">
        <v>619</v>
      </c>
      <c r="F296" s="19" t="s">
        <v>53</v>
      </c>
      <c r="G296" s="74"/>
      <c r="H296" s="65"/>
      <c r="I296" s="65"/>
      <c r="J296" s="14">
        <v>0</v>
      </c>
      <c r="K296" s="15"/>
      <c r="L296" s="14">
        <v>0</v>
      </c>
      <c r="M296" s="14" t="e">
        <f t="shared" si="7"/>
        <v>#VALUE!</v>
      </c>
      <c r="N296" s="16">
        <v>0</v>
      </c>
      <c r="O296" s="16">
        <v>0</v>
      </c>
    </row>
    <row r="297" spans="1:15">
      <c r="A297" s="29">
        <v>293</v>
      </c>
      <c r="B297" s="48" t="s">
        <v>663</v>
      </c>
      <c r="C297" s="19" t="s">
        <v>664</v>
      </c>
      <c r="D297" s="19" t="s">
        <v>633</v>
      </c>
      <c r="E297" s="19" t="s">
        <v>539</v>
      </c>
      <c r="F297" s="19" t="s">
        <v>53</v>
      </c>
      <c r="G297" s="74"/>
      <c r="H297" s="65"/>
      <c r="I297" s="65"/>
      <c r="J297" s="14">
        <v>0</v>
      </c>
      <c r="K297" s="15"/>
      <c r="L297" s="14">
        <v>0</v>
      </c>
      <c r="M297" s="14" t="e">
        <f t="shared" si="7"/>
        <v>#VALUE!</v>
      </c>
      <c r="N297" s="16">
        <v>0</v>
      </c>
      <c r="O297" s="16">
        <v>0</v>
      </c>
    </row>
    <row r="298" spans="1:15">
      <c r="A298" s="69">
        <v>294</v>
      </c>
      <c r="B298" s="48" t="s">
        <v>665</v>
      </c>
      <c r="C298" s="19" t="s">
        <v>666</v>
      </c>
      <c r="D298" s="19" t="s">
        <v>633</v>
      </c>
      <c r="E298" s="19" t="s">
        <v>667</v>
      </c>
      <c r="F298" s="19" t="s">
        <v>53</v>
      </c>
      <c r="G298" s="74"/>
      <c r="H298" s="65"/>
      <c r="I298" s="65"/>
      <c r="J298" s="14">
        <v>0</v>
      </c>
      <c r="K298" s="15"/>
      <c r="L298" s="14">
        <v>0</v>
      </c>
      <c r="M298" s="14" t="e">
        <f t="shared" si="7"/>
        <v>#VALUE!</v>
      </c>
      <c r="N298" s="16">
        <v>0</v>
      </c>
      <c r="O298" s="16">
        <v>0</v>
      </c>
    </row>
    <row r="299" spans="1:15">
      <c r="A299" s="68">
        <v>295</v>
      </c>
      <c r="B299" s="48" t="s">
        <v>668</v>
      </c>
      <c r="C299" s="19" t="s">
        <v>669</v>
      </c>
      <c r="D299" s="19" t="s">
        <v>619</v>
      </c>
      <c r="E299" s="19" t="s">
        <v>670</v>
      </c>
      <c r="F299" s="19" t="s">
        <v>53</v>
      </c>
      <c r="G299" s="74"/>
      <c r="H299" s="65"/>
      <c r="I299" s="65"/>
      <c r="J299" s="14">
        <v>0</v>
      </c>
      <c r="K299" s="15"/>
      <c r="L299" s="14">
        <v>0</v>
      </c>
      <c r="M299" s="14" t="e">
        <f t="shared" si="7"/>
        <v>#VALUE!</v>
      </c>
      <c r="N299" s="16">
        <v>0</v>
      </c>
      <c r="O299" s="16">
        <v>0</v>
      </c>
    </row>
    <row r="300" spans="1:15">
      <c r="A300" s="3">
        <v>296</v>
      </c>
      <c r="B300" s="48" t="s">
        <v>671</v>
      </c>
      <c r="C300" s="22" t="s">
        <v>672</v>
      </c>
      <c r="D300" s="48" t="s">
        <v>605</v>
      </c>
      <c r="E300" s="19" t="s">
        <v>673</v>
      </c>
      <c r="F300" s="19" t="s">
        <v>53</v>
      </c>
      <c r="G300" s="74"/>
      <c r="H300" s="65"/>
      <c r="I300" s="65"/>
      <c r="J300" s="14">
        <v>0</v>
      </c>
      <c r="K300" s="15"/>
      <c r="L300" s="14">
        <v>0</v>
      </c>
      <c r="M300" s="14" t="e">
        <f t="shared" si="7"/>
        <v>#VALUE!</v>
      </c>
      <c r="N300" s="16">
        <v>0</v>
      </c>
      <c r="O300" s="16">
        <v>0</v>
      </c>
    </row>
    <row r="301" spans="1:15">
      <c r="A301" s="3">
        <v>297</v>
      </c>
      <c r="B301" s="48" t="s">
        <v>674</v>
      </c>
      <c r="C301" s="17" t="s">
        <v>675</v>
      </c>
      <c r="D301" s="19" t="s">
        <v>569</v>
      </c>
      <c r="E301" s="19" t="s">
        <v>676</v>
      </c>
      <c r="F301" s="19" t="s">
        <v>53</v>
      </c>
      <c r="G301" s="74"/>
      <c r="H301" s="65"/>
      <c r="I301" s="65"/>
      <c r="J301" s="14">
        <v>0</v>
      </c>
      <c r="K301" s="15"/>
      <c r="L301" s="14">
        <v>0</v>
      </c>
      <c r="M301" s="14" t="e">
        <f t="shared" si="7"/>
        <v>#VALUE!</v>
      </c>
      <c r="N301" s="16">
        <v>0</v>
      </c>
      <c r="O301" s="16">
        <v>0</v>
      </c>
    </row>
    <row r="302" spans="1:15">
      <c r="A302" s="69">
        <v>298</v>
      </c>
      <c r="B302" s="48" t="s">
        <v>677</v>
      </c>
      <c r="C302" s="22" t="s">
        <v>678</v>
      </c>
      <c r="D302" s="48" t="s">
        <v>679</v>
      </c>
      <c r="E302" s="19" t="s">
        <v>680</v>
      </c>
      <c r="F302" s="19" t="s">
        <v>53</v>
      </c>
      <c r="G302" s="74"/>
      <c r="H302" s="65"/>
      <c r="I302" s="65"/>
      <c r="J302" s="14">
        <v>0</v>
      </c>
      <c r="K302" s="15"/>
      <c r="L302" s="14">
        <v>0</v>
      </c>
      <c r="M302" s="14" t="e">
        <f t="shared" si="7"/>
        <v>#VALUE!</v>
      </c>
      <c r="N302" s="16">
        <v>0</v>
      </c>
      <c r="O302" s="16">
        <v>0</v>
      </c>
    </row>
    <row r="303" spans="1:15">
      <c r="A303" s="68">
        <v>299</v>
      </c>
      <c r="B303" s="48" t="s">
        <v>681</v>
      </c>
      <c r="C303" s="17" t="s">
        <v>682</v>
      </c>
      <c r="D303" s="19" t="s">
        <v>561</v>
      </c>
      <c r="E303" s="19" t="s">
        <v>562</v>
      </c>
      <c r="F303" s="19" t="s">
        <v>53</v>
      </c>
      <c r="G303" s="74"/>
      <c r="H303" s="65"/>
      <c r="I303" s="65"/>
      <c r="J303" s="14">
        <v>0</v>
      </c>
      <c r="K303" s="15"/>
      <c r="L303" s="14">
        <v>0</v>
      </c>
      <c r="M303" s="14" t="e">
        <f t="shared" si="7"/>
        <v>#VALUE!</v>
      </c>
      <c r="N303" s="16">
        <v>0</v>
      </c>
      <c r="O303" s="16">
        <v>0</v>
      </c>
    </row>
    <row r="304" spans="1:15">
      <c r="A304" s="68">
        <v>300</v>
      </c>
      <c r="B304" s="48" t="s">
        <v>683</v>
      </c>
      <c r="C304" s="19" t="s">
        <v>684</v>
      </c>
      <c r="D304" s="19" t="s">
        <v>630</v>
      </c>
      <c r="E304" s="19" t="s">
        <v>685</v>
      </c>
      <c r="F304" s="19" t="s">
        <v>53</v>
      </c>
      <c r="G304" s="74"/>
      <c r="H304" s="65"/>
      <c r="I304" s="65"/>
      <c r="J304" s="14">
        <v>0</v>
      </c>
      <c r="K304" s="15"/>
      <c r="L304" s="14">
        <v>0</v>
      </c>
      <c r="M304" s="14" t="e">
        <f t="shared" si="7"/>
        <v>#VALUE!</v>
      </c>
      <c r="N304" s="16">
        <v>0</v>
      </c>
      <c r="O304" s="16">
        <v>0</v>
      </c>
    </row>
    <row r="305" spans="1:15">
      <c r="A305" s="29">
        <v>301</v>
      </c>
      <c r="B305" s="48" t="s">
        <v>686</v>
      </c>
      <c r="C305" s="19" t="s">
        <v>687</v>
      </c>
      <c r="D305" s="19" t="s">
        <v>633</v>
      </c>
      <c r="E305" s="19" t="s">
        <v>596</v>
      </c>
      <c r="F305" s="19" t="s">
        <v>53</v>
      </c>
      <c r="G305" s="74"/>
      <c r="H305" s="65"/>
      <c r="I305" s="65"/>
      <c r="J305" s="14">
        <v>0</v>
      </c>
      <c r="K305" s="15"/>
      <c r="L305" s="14">
        <v>0</v>
      </c>
      <c r="M305" s="14" t="e">
        <f t="shared" si="7"/>
        <v>#VALUE!</v>
      </c>
      <c r="N305" s="16">
        <v>0</v>
      </c>
      <c r="O305" s="16">
        <v>0</v>
      </c>
    </row>
    <row r="306" spans="1:15">
      <c r="A306" s="69">
        <v>302</v>
      </c>
      <c r="B306" s="48" t="s">
        <v>688</v>
      </c>
      <c r="C306" s="19" t="s">
        <v>689</v>
      </c>
      <c r="D306" s="19" t="s">
        <v>690</v>
      </c>
      <c r="E306" s="19" t="s">
        <v>549</v>
      </c>
      <c r="F306" s="19" t="s">
        <v>53</v>
      </c>
      <c r="G306" s="74"/>
      <c r="H306" s="65"/>
      <c r="I306" s="65"/>
      <c r="J306" s="14">
        <v>0</v>
      </c>
      <c r="K306" s="15"/>
      <c r="L306" s="14">
        <v>0</v>
      </c>
      <c r="M306" s="14" t="e">
        <f t="shared" si="7"/>
        <v>#VALUE!</v>
      </c>
      <c r="N306" s="16">
        <v>0</v>
      </c>
      <c r="O306" s="16">
        <v>0</v>
      </c>
    </row>
    <row r="307" spans="1:15">
      <c r="A307" s="68">
        <v>303</v>
      </c>
      <c r="B307" s="85" t="s">
        <v>691</v>
      </c>
      <c r="C307" s="67" t="s">
        <v>692</v>
      </c>
      <c r="D307" s="67" t="s">
        <v>693</v>
      </c>
      <c r="E307" s="67" t="s">
        <v>619</v>
      </c>
      <c r="F307" s="67" t="s">
        <v>53</v>
      </c>
      <c r="G307" s="74"/>
      <c r="H307" s="65"/>
      <c r="I307" s="65"/>
      <c r="J307" s="14">
        <v>0</v>
      </c>
      <c r="K307" s="15"/>
      <c r="L307" s="14">
        <v>0</v>
      </c>
      <c r="M307" s="14" t="e">
        <f t="shared" si="7"/>
        <v>#VALUE!</v>
      </c>
      <c r="N307" s="16">
        <v>0</v>
      </c>
      <c r="O307" s="16">
        <v>0</v>
      </c>
    </row>
    <row r="308" spans="1:15">
      <c r="A308" s="32">
        <v>304</v>
      </c>
      <c r="B308" s="64" t="s">
        <v>694</v>
      </c>
      <c r="C308" s="64" t="s">
        <v>695</v>
      </c>
      <c r="D308" s="64" t="s">
        <v>696</v>
      </c>
      <c r="E308" s="64" t="s">
        <v>697</v>
      </c>
      <c r="F308" s="64" t="s">
        <v>53</v>
      </c>
      <c r="G308" s="74"/>
      <c r="H308" s="65"/>
      <c r="I308" s="65"/>
      <c r="J308" s="14">
        <v>0</v>
      </c>
      <c r="K308" s="15"/>
      <c r="L308" s="14">
        <v>0</v>
      </c>
      <c r="M308" s="14" t="e">
        <f t="shared" si="7"/>
        <v>#VALUE!</v>
      </c>
      <c r="N308" s="16">
        <v>0</v>
      </c>
      <c r="O308" s="16">
        <v>0</v>
      </c>
    </row>
    <row r="309" spans="1:15" ht="75">
      <c r="A309" s="100">
        <v>305</v>
      </c>
      <c r="B309" s="97" t="s">
        <v>698</v>
      </c>
      <c r="C309" s="70" t="s">
        <v>699</v>
      </c>
      <c r="D309" s="70" t="s">
        <v>700</v>
      </c>
      <c r="E309" s="70" t="s">
        <v>701</v>
      </c>
      <c r="F309" s="64" t="s">
        <v>53</v>
      </c>
      <c r="G309" s="74"/>
      <c r="H309" s="65"/>
      <c r="I309" s="65"/>
      <c r="J309" s="14">
        <v>0</v>
      </c>
      <c r="K309" s="15"/>
      <c r="L309" s="14">
        <v>0</v>
      </c>
      <c r="M309" s="14" t="e">
        <f t="shared" si="7"/>
        <v>#VALUE!</v>
      </c>
      <c r="N309" s="16">
        <v>0</v>
      </c>
      <c r="O309" s="16">
        <v>0</v>
      </c>
    </row>
    <row r="310" spans="1:15" ht="75">
      <c r="A310" s="101">
        <v>306</v>
      </c>
      <c r="B310" s="97" t="s">
        <v>702</v>
      </c>
      <c r="C310" s="70" t="s">
        <v>703</v>
      </c>
      <c r="D310" s="70" t="s">
        <v>700</v>
      </c>
      <c r="E310" s="70" t="s">
        <v>701</v>
      </c>
      <c r="F310" s="64" t="s">
        <v>53</v>
      </c>
      <c r="G310" s="74"/>
      <c r="H310" s="65"/>
      <c r="I310" s="65"/>
      <c r="J310" s="14">
        <v>0</v>
      </c>
      <c r="K310" s="15"/>
      <c r="L310" s="14">
        <v>0</v>
      </c>
      <c r="M310" s="14" t="e">
        <f t="shared" si="7"/>
        <v>#VALUE!</v>
      </c>
      <c r="N310" s="16">
        <v>0</v>
      </c>
      <c r="O310" s="16">
        <v>0</v>
      </c>
    </row>
    <row r="311" spans="1:15" ht="90">
      <c r="A311" s="96">
        <v>307</v>
      </c>
      <c r="B311" s="70" t="s">
        <v>704</v>
      </c>
      <c r="C311" s="70" t="s">
        <v>705</v>
      </c>
      <c r="D311" s="64" t="s">
        <v>700</v>
      </c>
      <c r="E311" s="64" t="s">
        <v>701</v>
      </c>
      <c r="F311" s="64" t="s">
        <v>53</v>
      </c>
      <c r="G311" s="74"/>
      <c r="H311" s="65"/>
      <c r="I311" s="65"/>
      <c r="J311" s="14">
        <v>0</v>
      </c>
      <c r="K311" s="15"/>
      <c r="L311" s="14">
        <v>0</v>
      </c>
      <c r="M311" s="14" t="e">
        <f t="shared" si="7"/>
        <v>#VALUE!</v>
      </c>
      <c r="N311" s="16">
        <v>0</v>
      </c>
      <c r="O311" s="16">
        <v>0</v>
      </c>
    </row>
    <row r="312" spans="1:15" ht="195">
      <c r="A312" s="32">
        <v>308</v>
      </c>
      <c r="B312" s="70" t="s">
        <v>706</v>
      </c>
      <c r="C312" s="70" t="s">
        <v>707</v>
      </c>
      <c r="D312" s="64" t="s">
        <v>700</v>
      </c>
      <c r="E312" s="64" t="s">
        <v>701</v>
      </c>
      <c r="F312" s="64" t="s">
        <v>53</v>
      </c>
      <c r="G312" s="74"/>
      <c r="H312" s="65"/>
      <c r="I312" s="65"/>
      <c r="J312" s="14">
        <v>0</v>
      </c>
      <c r="K312" s="15"/>
      <c r="L312" s="14">
        <v>0</v>
      </c>
      <c r="M312" s="14" t="e">
        <f t="shared" si="7"/>
        <v>#VALUE!</v>
      </c>
      <c r="N312" s="16">
        <v>0</v>
      </c>
      <c r="O312" s="16">
        <v>0</v>
      </c>
    </row>
    <row r="313" spans="1:15" ht="90">
      <c r="A313" s="100">
        <v>309</v>
      </c>
      <c r="B313" s="70" t="s">
        <v>708</v>
      </c>
      <c r="C313" s="103" t="s">
        <v>709</v>
      </c>
      <c r="D313" s="104" t="s">
        <v>700</v>
      </c>
      <c r="E313" s="64" t="s">
        <v>701</v>
      </c>
      <c r="F313" s="64" t="s">
        <v>53</v>
      </c>
      <c r="G313" s="74"/>
      <c r="H313" s="65"/>
      <c r="I313" s="65"/>
      <c r="J313" s="14">
        <v>0</v>
      </c>
      <c r="K313" s="15"/>
      <c r="L313" s="14">
        <v>0</v>
      </c>
      <c r="M313" s="14" t="e">
        <f t="shared" si="7"/>
        <v>#VALUE!</v>
      </c>
      <c r="N313" s="16">
        <v>0</v>
      </c>
      <c r="O313" s="16">
        <v>0</v>
      </c>
    </row>
    <row r="314" spans="1:15" ht="105">
      <c r="A314" s="101">
        <v>310</v>
      </c>
      <c r="B314" s="94" t="s">
        <v>710</v>
      </c>
      <c r="C314" s="103" t="s">
        <v>711</v>
      </c>
      <c r="D314" s="103" t="s">
        <v>700</v>
      </c>
      <c r="E314" s="70" t="s">
        <v>701</v>
      </c>
      <c r="F314" s="64" t="s">
        <v>53</v>
      </c>
      <c r="G314" s="74"/>
      <c r="H314" s="65"/>
      <c r="I314" s="65"/>
      <c r="J314" s="14">
        <v>0</v>
      </c>
      <c r="K314" s="15"/>
      <c r="L314" s="14">
        <v>0</v>
      </c>
      <c r="M314" s="14" t="e">
        <f t="shared" si="7"/>
        <v>#VALUE!</v>
      </c>
      <c r="N314" s="16">
        <v>0</v>
      </c>
      <c r="O314" s="16">
        <v>0</v>
      </c>
    </row>
    <row r="315" spans="1:15" ht="90">
      <c r="A315" s="96">
        <v>311</v>
      </c>
      <c r="B315" s="94" t="s">
        <v>712</v>
      </c>
      <c r="C315" s="103" t="s">
        <v>713</v>
      </c>
      <c r="D315" s="103">
        <v>8</v>
      </c>
      <c r="E315" s="70" t="s">
        <v>701</v>
      </c>
      <c r="F315" s="64" t="s">
        <v>53</v>
      </c>
      <c r="G315" s="74"/>
      <c r="H315" s="65"/>
      <c r="I315" s="65"/>
      <c r="J315" s="14">
        <v>0</v>
      </c>
      <c r="K315" s="15"/>
      <c r="L315" s="14">
        <v>0</v>
      </c>
      <c r="M315" s="14">
        <f t="shared" si="7"/>
        <v>0</v>
      </c>
      <c r="N315" s="16">
        <v>0</v>
      </c>
      <c r="O315" s="16">
        <v>0</v>
      </c>
    </row>
    <row r="316" spans="1:15" ht="75">
      <c r="A316" s="32">
        <v>312</v>
      </c>
      <c r="B316" s="70" t="s">
        <v>714</v>
      </c>
      <c r="C316" s="103" t="s">
        <v>715</v>
      </c>
      <c r="D316" s="103">
        <v>6</v>
      </c>
      <c r="E316" s="70" t="s">
        <v>701</v>
      </c>
      <c r="F316" s="64" t="s">
        <v>53</v>
      </c>
      <c r="G316" s="74"/>
      <c r="H316" s="65"/>
      <c r="I316" s="65"/>
      <c r="J316" s="14">
        <v>0</v>
      </c>
      <c r="K316" s="15"/>
      <c r="L316" s="14">
        <v>0</v>
      </c>
      <c r="M316" s="14">
        <f t="shared" si="7"/>
        <v>0</v>
      </c>
      <c r="N316" s="16">
        <v>0</v>
      </c>
      <c r="O316" s="16">
        <v>0</v>
      </c>
    </row>
    <row r="317" spans="1:15" ht="105">
      <c r="A317" s="100">
        <v>313</v>
      </c>
      <c r="B317" s="94" t="s">
        <v>716</v>
      </c>
      <c r="C317" s="103" t="s">
        <v>717</v>
      </c>
      <c r="D317" s="103">
        <v>6</v>
      </c>
      <c r="E317" s="70" t="s">
        <v>701</v>
      </c>
      <c r="F317" s="64" t="s">
        <v>53</v>
      </c>
      <c r="G317" s="74"/>
      <c r="H317" s="65"/>
      <c r="I317" s="65"/>
      <c r="J317" s="14">
        <v>0</v>
      </c>
      <c r="K317" s="15"/>
      <c r="L317" s="14">
        <v>0</v>
      </c>
      <c r="M317" s="14">
        <f t="shared" si="7"/>
        <v>0</v>
      </c>
      <c r="N317" s="16">
        <v>0</v>
      </c>
      <c r="O317" s="16">
        <v>0</v>
      </c>
    </row>
    <row r="318" spans="1:15" ht="90">
      <c r="A318" s="101">
        <v>314</v>
      </c>
      <c r="B318" s="70" t="s">
        <v>718</v>
      </c>
      <c r="C318" s="70" t="s">
        <v>719</v>
      </c>
      <c r="D318" s="70">
        <v>3</v>
      </c>
      <c r="E318" s="70" t="s">
        <v>701</v>
      </c>
      <c r="F318" s="64" t="s">
        <v>53</v>
      </c>
      <c r="G318" s="74"/>
      <c r="H318" s="65"/>
      <c r="I318" s="65"/>
      <c r="J318" s="14">
        <v>0</v>
      </c>
      <c r="K318" s="15"/>
      <c r="L318" s="14">
        <v>0</v>
      </c>
      <c r="M318" s="14">
        <f t="shared" si="7"/>
        <v>0</v>
      </c>
      <c r="N318" s="16">
        <v>0</v>
      </c>
      <c r="O318" s="16">
        <v>0</v>
      </c>
    </row>
    <row r="319" spans="1:15" ht="105">
      <c r="A319" s="96">
        <v>315</v>
      </c>
      <c r="B319" s="94" t="s">
        <v>720</v>
      </c>
      <c r="C319" s="70" t="s">
        <v>721</v>
      </c>
      <c r="D319" s="64">
        <v>3</v>
      </c>
      <c r="E319" s="70" t="s">
        <v>701</v>
      </c>
      <c r="F319" s="64" t="s">
        <v>53</v>
      </c>
      <c r="G319" s="74"/>
      <c r="H319" s="65"/>
      <c r="I319" s="65"/>
      <c r="J319" s="14">
        <v>0</v>
      </c>
      <c r="K319" s="15"/>
      <c r="L319" s="14">
        <v>0</v>
      </c>
      <c r="M319" s="14">
        <f t="shared" si="7"/>
        <v>0</v>
      </c>
      <c r="N319" s="16">
        <v>0</v>
      </c>
      <c r="O319" s="16">
        <v>0</v>
      </c>
    </row>
    <row r="320" spans="1:15" ht="90">
      <c r="A320" s="32">
        <v>316</v>
      </c>
      <c r="B320" s="94" t="s">
        <v>722</v>
      </c>
      <c r="C320" s="70" t="s">
        <v>723</v>
      </c>
      <c r="D320" s="64">
        <v>3</v>
      </c>
      <c r="E320" s="70" t="s">
        <v>701</v>
      </c>
      <c r="F320" s="64" t="s">
        <v>53</v>
      </c>
      <c r="G320" s="74"/>
      <c r="H320" s="65"/>
      <c r="I320" s="65"/>
      <c r="J320" s="14">
        <v>0</v>
      </c>
      <c r="K320" s="15"/>
      <c r="L320" s="14">
        <v>0</v>
      </c>
      <c r="M320" s="14">
        <f t="shared" si="7"/>
        <v>0</v>
      </c>
      <c r="N320" s="16">
        <v>0</v>
      </c>
      <c r="O320" s="16">
        <v>0</v>
      </c>
    </row>
    <row r="321" spans="1:15" ht="105">
      <c r="A321" s="100">
        <v>317</v>
      </c>
      <c r="B321" s="94" t="s">
        <v>724</v>
      </c>
      <c r="C321" s="70" t="s">
        <v>725</v>
      </c>
      <c r="D321" s="64">
        <v>3</v>
      </c>
      <c r="E321" s="70" t="s">
        <v>701</v>
      </c>
      <c r="F321" s="64" t="s">
        <v>53</v>
      </c>
      <c r="G321" s="74"/>
      <c r="H321" s="65"/>
      <c r="I321" s="65"/>
      <c r="J321" s="14">
        <v>0</v>
      </c>
      <c r="K321" s="15"/>
      <c r="L321" s="14">
        <v>0</v>
      </c>
      <c r="M321" s="14">
        <f t="shared" si="7"/>
        <v>0</v>
      </c>
      <c r="N321" s="16">
        <v>0</v>
      </c>
      <c r="O321" s="16">
        <v>0</v>
      </c>
    </row>
    <row r="322" spans="1:15" ht="90">
      <c r="A322" s="101">
        <v>318</v>
      </c>
      <c r="B322" s="94" t="s">
        <v>726</v>
      </c>
      <c r="C322" s="70" t="s">
        <v>727</v>
      </c>
      <c r="D322" s="64">
        <v>3</v>
      </c>
      <c r="E322" s="70" t="s">
        <v>701</v>
      </c>
      <c r="F322" s="64" t="s">
        <v>53</v>
      </c>
      <c r="G322" s="74"/>
      <c r="H322" s="65"/>
      <c r="I322" s="65"/>
      <c r="J322" s="14">
        <v>0</v>
      </c>
      <c r="K322" s="15"/>
      <c r="L322" s="14">
        <v>0</v>
      </c>
      <c r="M322" s="14">
        <f t="shared" si="7"/>
        <v>0</v>
      </c>
      <c r="N322" s="16">
        <v>0</v>
      </c>
      <c r="O322" s="16">
        <v>0</v>
      </c>
    </row>
    <row r="323" spans="1:15" ht="90">
      <c r="A323" s="96">
        <v>319</v>
      </c>
      <c r="B323" s="70" t="s">
        <v>728</v>
      </c>
      <c r="C323" s="70" t="s">
        <v>729</v>
      </c>
      <c r="D323" s="64">
        <v>1</v>
      </c>
      <c r="E323" s="70" t="s">
        <v>701</v>
      </c>
      <c r="F323" s="64" t="s">
        <v>53</v>
      </c>
      <c r="G323" s="74"/>
      <c r="H323" s="65"/>
      <c r="I323" s="65"/>
      <c r="J323" s="14">
        <v>0</v>
      </c>
      <c r="K323" s="15"/>
      <c r="L323" s="14">
        <v>0</v>
      </c>
      <c r="M323" s="14">
        <f t="shared" si="7"/>
        <v>0</v>
      </c>
      <c r="N323" s="16">
        <v>0</v>
      </c>
      <c r="O323" s="16">
        <v>0</v>
      </c>
    </row>
    <row r="324" spans="1:15" ht="90">
      <c r="A324" s="32">
        <v>320</v>
      </c>
      <c r="B324" s="70" t="s">
        <v>730</v>
      </c>
      <c r="C324" s="70" t="s">
        <v>731</v>
      </c>
      <c r="D324" s="64">
        <v>3</v>
      </c>
      <c r="E324" s="70" t="s">
        <v>701</v>
      </c>
      <c r="F324" s="64" t="s">
        <v>53</v>
      </c>
      <c r="G324" s="74"/>
      <c r="H324" s="65"/>
      <c r="I324" s="65"/>
      <c r="J324" s="14">
        <v>0</v>
      </c>
      <c r="K324" s="15"/>
      <c r="L324" s="14">
        <v>0</v>
      </c>
      <c r="M324" s="14">
        <f t="shared" si="7"/>
        <v>0</v>
      </c>
      <c r="N324" s="16">
        <v>0</v>
      </c>
      <c r="O324" s="16">
        <v>0</v>
      </c>
    </row>
    <row r="325" spans="1:15" ht="105">
      <c r="A325" s="100">
        <v>321</v>
      </c>
      <c r="B325" s="70" t="s">
        <v>732</v>
      </c>
      <c r="C325" s="70" t="s">
        <v>733</v>
      </c>
      <c r="D325" s="64">
        <v>4</v>
      </c>
      <c r="E325" s="70" t="s">
        <v>701</v>
      </c>
      <c r="F325" s="64" t="s">
        <v>53</v>
      </c>
      <c r="G325" s="74"/>
      <c r="H325" s="65"/>
      <c r="I325" s="65"/>
      <c r="J325" s="14">
        <v>0</v>
      </c>
      <c r="K325" s="15"/>
      <c r="L325" s="14">
        <v>0</v>
      </c>
      <c r="M325" s="14">
        <f t="shared" si="7"/>
        <v>0</v>
      </c>
      <c r="N325" s="16">
        <v>0</v>
      </c>
      <c r="O325" s="16">
        <v>0</v>
      </c>
    </row>
    <row r="326" spans="1:15" ht="90">
      <c r="A326" s="101">
        <v>322</v>
      </c>
      <c r="B326" s="70" t="s">
        <v>734</v>
      </c>
      <c r="C326" s="98" t="s">
        <v>735</v>
      </c>
      <c r="D326" s="64">
        <v>10</v>
      </c>
      <c r="E326" s="70" t="s">
        <v>701</v>
      </c>
      <c r="F326" s="64" t="s">
        <v>53</v>
      </c>
      <c r="G326" s="74"/>
      <c r="H326" s="65"/>
      <c r="I326" s="65"/>
      <c r="J326" s="14">
        <v>0</v>
      </c>
      <c r="K326" s="15"/>
      <c r="L326" s="14">
        <v>0</v>
      </c>
      <c r="M326" s="14">
        <f t="shared" si="7"/>
        <v>0</v>
      </c>
      <c r="N326" s="16">
        <v>0</v>
      </c>
      <c r="O326" s="16">
        <v>0</v>
      </c>
    </row>
    <row r="327" spans="1:15" ht="105">
      <c r="A327" s="96">
        <v>323</v>
      </c>
      <c r="B327" s="70" t="s">
        <v>736</v>
      </c>
      <c r="C327" s="70" t="s">
        <v>737</v>
      </c>
      <c r="D327" s="64">
        <v>4</v>
      </c>
      <c r="E327" s="70" t="s">
        <v>701</v>
      </c>
      <c r="F327" s="64" t="s">
        <v>53</v>
      </c>
      <c r="G327" s="74"/>
      <c r="H327" s="65"/>
      <c r="I327" s="65"/>
      <c r="J327" s="14">
        <v>0</v>
      </c>
      <c r="K327" s="15"/>
      <c r="L327" s="14">
        <v>0</v>
      </c>
      <c r="M327" s="14">
        <f t="shared" si="7"/>
        <v>0</v>
      </c>
      <c r="N327" s="16">
        <v>0</v>
      </c>
      <c r="O327" s="16">
        <v>0</v>
      </c>
    </row>
    <row r="328" spans="1:15" ht="120">
      <c r="A328" s="32">
        <v>324</v>
      </c>
      <c r="B328" s="70" t="s">
        <v>738</v>
      </c>
      <c r="C328" s="70" t="s">
        <v>739</v>
      </c>
      <c r="D328" s="70">
        <v>20</v>
      </c>
      <c r="E328" s="70" t="s">
        <v>701</v>
      </c>
      <c r="F328" s="64" t="s">
        <v>53</v>
      </c>
      <c r="G328" s="74"/>
      <c r="H328" s="65"/>
      <c r="I328" s="65"/>
      <c r="J328" s="14">
        <v>0</v>
      </c>
      <c r="K328" s="15"/>
      <c r="L328" s="14">
        <v>0</v>
      </c>
      <c r="M328" s="14">
        <f t="shared" si="7"/>
        <v>0</v>
      </c>
      <c r="N328" s="16">
        <v>0</v>
      </c>
      <c r="O328" s="16">
        <v>0</v>
      </c>
    </row>
    <row r="329" spans="1:15" ht="45">
      <c r="A329" s="100">
        <v>325</v>
      </c>
      <c r="B329" s="95" t="s">
        <v>740</v>
      </c>
      <c r="C329" s="70" t="s">
        <v>741</v>
      </c>
      <c r="D329" s="70">
        <v>10</v>
      </c>
      <c r="E329" s="70" t="s">
        <v>294</v>
      </c>
      <c r="F329" s="64" t="s">
        <v>53</v>
      </c>
      <c r="G329" s="74"/>
      <c r="H329" s="65"/>
      <c r="I329" s="65"/>
      <c r="J329" s="14">
        <v>0</v>
      </c>
      <c r="K329" s="15"/>
      <c r="L329" s="14">
        <v>0</v>
      </c>
      <c r="M329" s="14">
        <f t="shared" si="7"/>
        <v>0</v>
      </c>
      <c r="N329" s="16">
        <v>0</v>
      </c>
      <c r="O329" s="16">
        <v>0</v>
      </c>
    </row>
    <row r="330" spans="1:15" ht="180">
      <c r="A330" s="101">
        <v>326</v>
      </c>
      <c r="B330" s="94" t="s">
        <v>742</v>
      </c>
      <c r="C330" s="70" t="s">
        <v>743</v>
      </c>
      <c r="D330" s="70">
        <v>80</v>
      </c>
      <c r="E330" s="70" t="s">
        <v>744</v>
      </c>
      <c r="F330" s="64" t="s">
        <v>53</v>
      </c>
      <c r="G330" s="74"/>
      <c r="H330" s="65"/>
      <c r="I330" s="65"/>
      <c r="J330" s="14">
        <v>0</v>
      </c>
      <c r="K330" s="15"/>
      <c r="L330" s="14">
        <v>0</v>
      </c>
      <c r="M330" s="14">
        <f t="shared" si="7"/>
        <v>0</v>
      </c>
      <c r="N330" s="16">
        <v>0</v>
      </c>
      <c r="O330" s="16">
        <v>0</v>
      </c>
    </row>
    <row r="331" spans="1:15" ht="75">
      <c r="A331" s="96">
        <v>327</v>
      </c>
      <c r="B331" s="94" t="s">
        <v>745</v>
      </c>
      <c r="C331" s="70" t="s">
        <v>746</v>
      </c>
      <c r="D331" s="70">
        <v>15</v>
      </c>
      <c r="E331" s="64" t="s">
        <v>294</v>
      </c>
      <c r="F331" s="64" t="s">
        <v>53</v>
      </c>
      <c r="G331" s="74"/>
      <c r="H331" s="65"/>
      <c r="I331" s="65"/>
      <c r="J331" s="14">
        <v>0</v>
      </c>
      <c r="K331" s="15"/>
      <c r="L331" s="14">
        <v>0</v>
      </c>
      <c r="M331" s="14">
        <f t="shared" si="7"/>
        <v>0</v>
      </c>
      <c r="N331" s="16">
        <v>0</v>
      </c>
      <c r="O331" s="16">
        <v>0</v>
      </c>
    </row>
    <row r="332" spans="1:15" ht="90">
      <c r="A332" s="32">
        <v>328</v>
      </c>
      <c r="B332" s="97" t="s">
        <v>747</v>
      </c>
      <c r="C332" s="70" t="s">
        <v>748</v>
      </c>
      <c r="D332" s="70">
        <v>20</v>
      </c>
      <c r="E332" s="64" t="s">
        <v>294</v>
      </c>
      <c r="F332" s="64" t="s">
        <v>53</v>
      </c>
      <c r="G332" s="74"/>
      <c r="H332" s="65"/>
      <c r="I332" s="65"/>
      <c r="J332" s="14">
        <v>0</v>
      </c>
      <c r="K332" s="15"/>
      <c r="L332" s="14">
        <v>0</v>
      </c>
      <c r="M332" s="14">
        <f t="shared" si="7"/>
        <v>0</v>
      </c>
      <c r="N332" s="16">
        <v>0</v>
      </c>
      <c r="O332" s="16">
        <v>0</v>
      </c>
    </row>
    <row r="333" spans="1:15" ht="75">
      <c r="A333" s="100">
        <v>329</v>
      </c>
      <c r="B333" s="97" t="s">
        <v>749</v>
      </c>
      <c r="C333" s="70" t="s">
        <v>750</v>
      </c>
      <c r="D333" s="70">
        <v>100</v>
      </c>
      <c r="E333" s="64" t="s">
        <v>701</v>
      </c>
      <c r="F333" s="64" t="s">
        <v>53</v>
      </c>
      <c r="G333" s="74"/>
      <c r="H333" s="65"/>
      <c r="I333" s="65"/>
      <c r="J333" s="14">
        <v>0</v>
      </c>
      <c r="K333" s="15"/>
      <c r="L333" s="14">
        <v>0</v>
      </c>
      <c r="M333" s="14">
        <f t="shared" si="7"/>
        <v>0</v>
      </c>
      <c r="N333" s="16">
        <v>0</v>
      </c>
      <c r="O333" s="16">
        <v>0</v>
      </c>
    </row>
    <row r="334" spans="1:15" ht="75">
      <c r="A334" s="101">
        <v>330</v>
      </c>
      <c r="B334" s="97" t="s">
        <v>751</v>
      </c>
      <c r="C334" s="70" t="s">
        <v>752</v>
      </c>
      <c r="D334" s="70">
        <v>100</v>
      </c>
      <c r="E334" s="64" t="s">
        <v>701</v>
      </c>
      <c r="F334" s="64" t="s">
        <v>53</v>
      </c>
      <c r="G334" s="74"/>
      <c r="H334" s="65"/>
      <c r="I334" s="65"/>
      <c r="J334" s="14">
        <v>0</v>
      </c>
      <c r="K334" s="15"/>
      <c r="L334" s="14">
        <v>0</v>
      </c>
      <c r="M334" s="14">
        <f t="shared" si="7"/>
        <v>0</v>
      </c>
      <c r="N334" s="16">
        <v>0</v>
      </c>
      <c r="O334" s="16">
        <v>0</v>
      </c>
    </row>
    <row r="335" spans="1:15" ht="105">
      <c r="A335" s="96">
        <v>331</v>
      </c>
      <c r="B335" s="95" t="s">
        <v>753</v>
      </c>
      <c r="C335" s="95" t="s">
        <v>754</v>
      </c>
      <c r="D335" s="70">
        <v>20</v>
      </c>
      <c r="E335" s="64" t="s">
        <v>294</v>
      </c>
      <c r="F335" s="64" t="s">
        <v>53</v>
      </c>
      <c r="G335" s="74"/>
      <c r="H335" s="65"/>
      <c r="I335" s="65"/>
      <c r="J335" s="14">
        <v>0</v>
      </c>
      <c r="K335" s="15"/>
      <c r="L335" s="14">
        <v>0</v>
      </c>
      <c r="M335" s="14">
        <f t="shared" si="7"/>
        <v>0</v>
      </c>
      <c r="N335" s="16">
        <v>0</v>
      </c>
      <c r="O335" s="16">
        <v>0</v>
      </c>
    </row>
    <row r="336" spans="1:15" ht="45">
      <c r="A336" s="32">
        <v>332</v>
      </c>
      <c r="B336" s="99" t="s">
        <v>755</v>
      </c>
      <c r="C336" s="70" t="s">
        <v>756</v>
      </c>
      <c r="D336" s="70">
        <v>100</v>
      </c>
      <c r="E336" s="64" t="s">
        <v>701</v>
      </c>
      <c r="F336" s="64" t="s">
        <v>53</v>
      </c>
      <c r="G336" s="74"/>
      <c r="H336" s="65"/>
      <c r="I336" s="65"/>
      <c r="J336" s="14">
        <v>0</v>
      </c>
      <c r="K336" s="15"/>
      <c r="L336" s="14">
        <v>0</v>
      </c>
      <c r="M336" s="14">
        <f t="shared" si="7"/>
        <v>0</v>
      </c>
      <c r="N336" s="16">
        <v>0</v>
      </c>
      <c r="O336" s="16">
        <v>0</v>
      </c>
    </row>
    <row r="337" spans="1:15" ht="45">
      <c r="A337" s="100">
        <v>333</v>
      </c>
      <c r="B337" s="99" t="s">
        <v>757</v>
      </c>
      <c r="C337" s="70" t="s">
        <v>758</v>
      </c>
      <c r="D337" s="70">
        <v>100</v>
      </c>
      <c r="E337" s="64" t="s">
        <v>701</v>
      </c>
      <c r="F337" s="64" t="s">
        <v>53</v>
      </c>
      <c r="G337" s="74"/>
      <c r="H337" s="65"/>
      <c r="I337" s="65"/>
      <c r="J337" s="14">
        <v>0</v>
      </c>
      <c r="K337" s="15"/>
      <c r="L337" s="14">
        <v>0</v>
      </c>
      <c r="M337" s="14">
        <f t="shared" si="7"/>
        <v>0</v>
      </c>
      <c r="N337" s="16">
        <v>0</v>
      </c>
      <c r="O337" s="16">
        <v>0</v>
      </c>
    </row>
    <row r="338" spans="1:15" ht="45">
      <c r="A338" s="101">
        <v>334</v>
      </c>
      <c r="B338" s="94" t="s">
        <v>759</v>
      </c>
      <c r="C338" s="70" t="s">
        <v>760</v>
      </c>
      <c r="D338" s="70">
        <v>100</v>
      </c>
      <c r="E338" s="64" t="s">
        <v>701</v>
      </c>
      <c r="F338" s="64" t="s">
        <v>53</v>
      </c>
      <c r="G338" s="74"/>
      <c r="H338" s="65"/>
      <c r="I338" s="65"/>
      <c r="J338" s="14">
        <v>0</v>
      </c>
      <c r="K338" s="15"/>
      <c r="L338" s="14">
        <v>0</v>
      </c>
      <c r="M338" s="14">
        <f t="shared" si="7"/>
        <v>0</v>
      </c>
      <c r="N338" s="16">
        <v>0</v>
      </c>
      <c r="O338" s="16">
        <v>0</v>
      </c>
    </row>
    <row r="339" spans="1:15" ht="90">
      <c r="A339" s="96">
        <v>335</v>
      </c>
      <c r="B339" s="94" t="s">
        <v>761</v>
      </c>
      <c r="C339" s="95" t="s">
        <v>762</v>
      </c>
      <c r="D339" s="70">
        <v>6</v>
      </c>
      <c r="E339" s="64" t="s">
        <v>294</v>
      </c>
      <c r="F339" s="64" t="s">
        <v>53</v>
      </c>
      <c r="G339" s="74"/>
      <c r="H339" s="65"/>
      <c r="I339" s="65"/>
      <c r="J339" s="14">
        <v>0</v>
      </c>
      <c r="K339" s="15"/>
      <c r="L339" s="14">
        <v>0</v>
      </c>
      <c r="M339" s="14">
        <f t="shared" si="7"/>
        <v>0</v>
      </c>
      <c r="N339" s="16">
        <v>0</v>
      </c>
      <c r="O339" s="16">
        <v>0</v>
      </c>
    </row>
    <row r="340" spans="1:15" ht="60">
      <c r="A340" s="32">
        <v>336</v>
      </c>
      <c r="B340" s="76" t="s">
        <v>763</v>
      </c>
      <c r="C340" s="102" t="s">
        <v>764</v>
      </c>
      <c r="D340" s="102">
        <v>3</v>
      </c>
      <c r="E340" s="76" t="s">
        <v>294</v>
      </c>
      <c r="F340" s="76" t="s">
        <v>53</v>
      </c>
      <c r="G340" s="74"/>
      <c r="H340" s="65"/>
      <c r="I340" s="65"/>
      <c r="J340" s="14">
        <v>0</v>
      </c>
      <c r="K340" s="15"/>
      <c r="L340" s="14">
        <v>0</v>
      </c>
      <c r="M340" s="14">
        <f t="shared" si="7"/>
        <v>0</v>
      </c>
      <c r="N340" s="16">
        <v>0</v>
      </c>
      <c r="O340" s="16">
        <v>0</v>
      </c>
    </row>
    <row r="341" spans="1:15" ht="45">
      <c r="A341" s="105">
        <v>337</v>
      </c>
      <c r="B341" s="106" t="s">
        <v>765</v>
      </c>
      <c r="C341" s="106" t="s">
        <v>766</v>
      </c>
      <c r="D341" s="107">
        <v>2</v>
      </c>
      <c r="E341" s="107" t="s">
        <v>60</v>
      </c>
      <c r="F341" s="76" t="s">
        <v>53</v>
      </c>
      <c r="G341" s="74"/>
      <c r="H341" s="65"/>
      <c r="I341" s="65"/>
      <c r="J341" s="14">
        <v>0</v>
      </c>
      <c r="K341" s="15"/>
      <c r="L341" s="14">
        <v>0</v>
      </c>
      <c r="M341" s="14">
        <f t="shared" si="7"/>
        <v>0</v>
      </c>
      <c r="N341" s="16">
        <v>0</v>
      </c>
      <c r="O341" s="16">
        <v>0</v>
      </c>
    </row>
    <row r="342" spans="1:15" ht="75">
      <c r="A342" s="3">
        <v>338</v>
      </c>
      <c r="B342" s="108" t="s">
        <v>767</v>
      </c>
      <c r="C342" s="108" t="s">
        <v>768</v>
      </c>
      <c r="D342" s="109">
        <v>10</v>
      </c>
      <c r="E342" s="109" t="s">
        <v>769</v>
      </c>
      <c r="F342" s="86" t="s">
        <v>53</v>
      </c>
      <c r="G342" s="74"/>
      <c r="H342" s="65"/>
      <c r="I342" s="65"/>
      <c r="J342" s="14">
        <v>0</v>
      </c>
      <c r="K342" s="15"/>
      <c r="L342" s="14">
        <v>0</v>
      </c>
      <c r="M342" s="14">
        <f t="shared" si="7"/>
        <v>0</v>
      </c>
      <c r="N342" s="16">
        <v>0</v>
      </c>
      <c r="O342" s="16">
        <v>0</v>
      </c>
    </row>
    <row r="343" spans="1:15" ht="51">
      <c r="A343" s="32">
        <v>339</v>
      </c>
      <c r="B343" s="111" t="s">
        <v>786</v>
      </c>
      <c r="C343" s="111" t="s">
        <v>787</v>
      </c>
      <c r="D343" s="3">
        <v>40</v>
      </c>
      <c r="E343" s="3" t="s">
        <v>278</v>
      </c>
      <c r="F343" s="86" t="s">
        <v>53</v>
      </c>
      <c r="G343" s="74"/>
      <c r="H343" s="65"/>
      <c r="I343" s="65"/>
      <c r="J343" s="14">
        <v>0</v>
      </c>
      <c r="K343" s="15"/>
      <c r="L343" s="14">
        <v>0</v>
      </c>
      <c r="M343" s="14">
        <f t="shared" ref="M343:M386" si="8">D343*L343</f>
        <v>0</v>
      </c>
      <c r="N343" s="16">
        <v>0</v>
      </c>
      <c r="O343" s="16">
        <v>0</v>
      </c>
    </row>
    <row r="344" spans="1:15" ht="38.25">
      <c r="A344" s="105">
        <v>340</v>
      </c>
      <c r="B344" s="111" t="s">
        <v>788</v>
      </c>
      <c r="C344" s="111" t="s">
        <v>789</v>
      </c>
      <c r="D344" s="3">
        <v>100</v>
      </c>
      <c r="E344" s="3" t="s">
        <v>278</v>
      </c>
      <c r="F344" s="86" t="s">
        <v>53</v>
      </c>
      <c r="G344" s="74"/>
      <c r="H344" s="65"/>
      <c r="I344" s="65"/>
      <c r="J344" s="14">
        <v>0</v>
      </c>
      <c r="K344" s="15"/>
      <c r="L344" s="14">
        <v>0</v>
      </c>
      <c r="M344" s="14">
        <f t="shared" si="8"/>
        <v>0</v>
      </c>
      <c r="N344" s="16">
        <v>0</v>
      </c>
      <c r="O344" s="16">
        <v>0</v>
      </c>
    </row>
    <row r="345" spans="1:15" ht="25.5">
      <c r="A345" s="3">
        <v>341</v>
      </c>
      <c r="B345" s="111" t="s">
        <v>790</v>
      </c>
      <c r="C345" s="111" t="s">
        <v>791</v>
      </c>
      <c r="D345" s="3">
        <v>50</v>
      </c>
      <c r="E345" s="3" t="s">
        <v>278</v>
      </c>
      <c r="F345" s="86" t="s">
        <v>53</v>
      </c>
      <c r="G345" s="74"/>
      <c r="H345" s="65"/>
      <c r="I345" s="65"/>
      <c r="J345" s="14">
        <v>0</v>
      </c>
      <c r="K345" s="15"/>
      <c r="L345" s="14">
        <v>0</v>
      </c>
      <c r="M345" s="14">
        <f t="shared" si="8"/>
        <v>0</v>
      </c>
      <c r="N345" s="16">
        <v>0</v>
      </c>
      <c r="O345" s="16">
        <v>0</v>
      </c>
    </row>
    <row r="346" spans="1:15" ht="38.25">
      <c r="A346" s="32">
        <v>342</v>
      </c>
      <c r="B346" s="111" t="s">
        <v>792</v>
      </c>
      <c r="C346" s="111" t="s">
        <v>793</v>
      </c>
      <c r="D346" s="3">
        <v>30</v>
      </c>
      <c r="E346" s="3" t="s">
        <v>278</v>
      </c>
      <c r="F346" s="86" t="s">
        <v>53</v>
      </c>
      <c r="G346" s="74"/>
      <c r="H346" s="65"/>
      <c r="I346" s="65"/>
      <c r="J346" s="14">
        <v>0</v>
      </c>
      <c r="K346" s="15"/>
      <c r="L346" s="14">
        <v>0</v>
      </c>
      <c r="M346" s="14">
        <f t="shared" si="8"/>
        <v>0</v>
      </c>
      <c r="N346" s="16">
        <v>0</v>
      </c>
      <c r="O346" s="16">
        <v>0</v>
      </c>
    </row>
    <row r="347" spans="1:15" ht="25.5">
      <c r="A347" s="105">
        <v>343</v>
      </c>
      <c r="B347" s="111" t="s">
        <v>794</v>
      </c>
      <c r="C347" s="111" t="s">
        <v>795</v>
      </c>
      <c r="D347" s="3">
        <v>16</v>
      </c>
      <c r="E347" s="3" t="s">
        <v>278</v>
      </c>
      <c r="F347" s="86" t="s">
        <v>53</v>
      </c>
      <c r="G347" s="74"/>
      <c r="H347" s="65"/>
      <c r="I347" s="65"/>
      <c r="J347" s="14">
        <v>0</v>
      </c>
      <c r="K347" s="15"/>
      <c r="L347" s="14">
        <v>0</v>
      </c>
      <c r="M347" s="14">
        <f t="shared" si="8"/>
        <v>0</v>
      </c>
      <c r="N347" s="16">
        <v>0</v>
      </c>
      <c r="O347" s="16">
        <v>0</v>
      </c>
    </row>
    <row r="348" spans="1:15" ht="63.75">
      <c r="A348" s="105">
        <v>344</v>
      </c>
      <c r="B348" s="112" t="s">
        <v>796</v>
      </c>
      <c r="C348" s="111" t="s">
        <v>797</v>
      </c>
      <c r="D348" s="3">
        <v>1</v>
      </c>
      <c r="E348" s="3" t="s">
        <v>278</v>
      </c>
      <c r="F348" s="86" t="s">
        <v>53</v>
      </c>
      <c r="G348" s="74"/>
      <c r="H348" s="65"/>
      <c r="I348" s="65"/>
      <c r="J348" s="14">
        <v>0</v>
      </c>
      <c r="K348" s="15"/>
      <c r="L348" s="14">
        <v>0</v>
      </c>
      <c r="M348" s="14">
        <f t="shared" si="8"/>
        <v>0</v>
      </c>
      <c r="N348" s="16">
        <v>0</v>
      </c>
      <c r="O348" s="16">
        <v>0</v>
      </c>
    </row>
    <row r="349" spans="1:15" ht="63.75">
      <c r="A349" s="3">
        <v>345</v>
      </c>
      <c r="B349" s="111" t="s">
        <v>798</v>
      </c>
      <c r="C349" s="111" t="s">
        <v>799</v>
      </c>
      <c r="D349" s="3">
        <v>1</v>
      </c>
      <c r="E349" s="3" t="s">
        <v>278</v>
      </c>
      <c r="F349" s="86" t="s">
        <v>53</v>
      </c>
      <c r="G349" s="74"/>
      <c r="H349" s="65"/>
      <c r="I349" s="65"/>
      <c r="J349" s="14">
        <v>0</v>
      </c>
      <c r="K349" s="15"/>
      <c r="L349" s="14">
        <v>0</v>
      </c>
      <c r="M349" s="14">
        <f t="shared" si="8"/>
        <v>0</v>
      </c>
      <c r="N349" s="16">
        <v>0</v>
      </c>
      <c r="O349" s="16">
        <v>0</v>
      </c>
    </row>
    <row r="350" spans="1:15" ht="63.75">
      <c r="A350" s="32">
        <v>346</v>
      </c>
      <c r="B350" s="111" t="s">
        <v>800</v>
      </c>
      <c r="C350" s="111" t="s">
        <v>801</v>
      </c>
      <c r="D350" s="3">
        <v>1</v>
      </c>
      <c r="E350" s="3" t="s">
        <v>278</v>
      </c>
      <c r="F350" s="86" t="s">
        <v>53</v>
      </c>
      <c r="G350" s="74"/>
      <c r="H350" s="65"/>
      <c r="I350" s="65"/>
      <c r="J350" s="14">
        <v>0</v>
      </c>
      <c r="K350" s="15"/>
      <c r="L350" s="14">
        <v>0</v>
      </c>
      <c r="M350" s="14">
        <f t="shared" si="8"/>
        <v>0</v>
      </c>
      <c r="N350" s="16">
        <v>0</v>
      </c>
      <c r="O350" s="16">
        <v>0</v>
      </c>
    </row>
    <row r="351" spans="1:15" ht="63.75">
      <c r="A351" s="105">
        <v>347</v>
      </c>
      <c r="B351" s="111" t="s">
        <v>802</v>
      </c>
      <c r="C351" s="111" t="s">
        <v>803</v>
      </c>
      <c r="D351" s="3">
        <v>1</v>
      </c>
      <c r="E351" s="3" t="s">
        <v>278</v>
      </c>
      <c r="F351" s="86" t="s">
        <v>53</v>
      </c>
      <c r="G351" s="74"/>
      <c r="H351" s="65"/>
      <c r="I351" s="65"/>
      <c r="J351" s="14">
        <v>0</v>
      </c>
      <c r="K351" s="15"/>
      <c r="L351" s="14">
        <v>0</v>
      </c>
      <c r="M351" s="14">
        <f t="shared" si="8"/>
        <v>0</v>
      </c>
      <c r="N351" s="16">
        <v>0</v>
      </c>
      <c r="O351" s="16">
        <v>0</v>
      </c>
    </row>
    <row r="352" spans="1:15" ht="76.5">
      <c r="A352" s="105">
        <v>348</v>
      </c>
      <c r="B352" s="111" t="s">
        <v>804</v>
      </c>
      <c r="C352" s="111" t="s">
        <v>805</v>
      </c>
      <c r="D352" s="3">
        <v>20</v>
      </c>
      <c r="E352" s="3" t="s">
        <v>278</v>
      </c>
      <c r="F352" s="86" t="s">
        <v>53</v>
      </c>
      <c r="G352" s="74"/>
      <c r="H352" s="65"/>
      <c r="I352" s="65"/>
      <c r="J352" s="14">
        <v>0</v>
      </c>
      <c r="K352" s="15"/>
      <c r="L352" s="14">
        <v>0</v>
      </c>
      <c r="M352" s="14">
        <f t="shared" si="8"/>
        <v>0</v>
      </c>
      <c r="N352" s="16">
        <v>0</v>
      </c>
      <c r="O352" s="16">
        <v>0</v>
      </c>
    </row>
    <row r="353" spans="1:15" ht="25.5">
      <c r="A353" s="3">
        <v>349</v>
      </c>
      <c r="B353" s="111" t="s">
        <v>806</v>
      </c>
      <c r="C353" s="111" t="s">
        <v>807</v>
      </c>
      <c r="D353" s="3">
        <v>1</v>
      </c>
      <c r="E353" s="3" t="s">
        <v>278</v>
      </c>
      <c r="F353" s="86" t="s">
        <v>53</v>
      </c>
      <c r="G353" s="74"/>
      <c r="H353" s="65"/>
      <c r="I353" s="65"/>
      <c r="J353" s="14">
        <v>0</v>
      </c>
      <c r="K353" s="15"/>
      <c r="L353" s="14">
        <v>0</v>
      </c>
      <c r="M353" s="14">
        <f t="shared" si="8"/>
        <v>0</v>
      </c>
      <c r="N353" s="16">
        <v>0</v>
      </c>
      <c r="O353" s="16">
        <v>0</v>
      </c>
    </row>
    <row r="354" spans="1:15" ht="38.25">
      <c r="A354" s="32">
        <v>350</v>
      </c>
      <c r="B354" s="111" t="s">
        <v>808</v>
      </c>
      <c r="C354" s="111" t="s">
        <v>809</v>
      </c>
      <c r="D354" s="3">
        <v>1</v>
      </c>
      <c r="E354" s="3" t="s">
        <v>278</v>
      </c>
      <c r="F354" s="86" t="s">
        <v>53</v>
      </c>
      <c r="G354" s="74"/>
      <c r="H354" s="65"/>
      <c r="I354" s="65"/>
      <c r="J354" s="14">
        <v>0</v>
      </c>
      <c r="K354" s="15"/>
      <c r="L354" s="14">
        <v>0</v>
      </c>
      <c r="M354" s="14">
        <f t="shared" si="8"/>
        <v>0</v>
      </c>
      <c r="N354" s="16">
        <v>0</v>
      </c>
      <c r="O354" s="16">
        <v>0</v>
      </c>
    </row>
    <row r="355" spans="1:15" ht="25.5">
      <c r="A355" s="105">
        <v>351</v>
      </c>
      <c r="B355" s="111" t="s">
        <v>810</v>
      </c>
      <c r="C355" s="111" t="s">
        <v>811</v>
      </c>
      <c r="D355" s="3">
        <v>1</v>
      </c>
      <c r="E355" s="3" t="s">
        <v>278</v>
      </c>
      <c r="F355" s="86" t="s">
        <v>53</v>
      </c>
      <c r="G355" s="74"/>
      <c r="H355" s="65"/>
      <c r="I355" s="65"/>
      <c r="J355" s="14">
        <v>0</v>
      </c>
      <c r="K355" s="15"/>
      <c r="L355" s="14">
        <v>0</v>
      </c>
      <c r="M355" s="14">
        <f t="shared" si="8"/>
        <v>0</v>
      </c>
      <c r="N355" s="16">
        <v>0</v>
      </c>
      <c r="O355" s="16">
        <v>0</v>
      </c>
    </row>
    <row r="356" spans="1:15" ht="25.5">
      <c r="A356" s="105">
        <v>352</v>
      </c>
      <c r="B356" s="111" t="s">
        <v>812</v>
      </c>
      <c r="C356" s="111" t="s">
        <v>813</v>
      </c>
      <c r="D356" s="3">
        <v>1</v>
      </c>
      <c r="E356" s="3" t="s">
        <v>278</v>
      </c>
      <c r="F356" s="86" t="s">
        <v>53</v>
      </c>
      <c r="G356" s="74"/>
      <c r="H356" s="65"/>
      <c r="I356" s="65"/>
      <c r="J356" s="14">
        <v>0</v>
      </c>
      <c r="K356" s="15"/>
      <c r="L356" s="14">
        <v>0</v>
      </c>
      <c r="M356" s="14">
        <f t="shared" si="8"/>
        <v>0</v>
      </c>
      <c r="N356" s="16">
        <v>0</v>
      </c>
      <c r="O356" s="16">
        <v>0</v>
      </c>
    </row>
    <row r="357" spans="1:15" ht="38.25">
      <c r="A357" s="3">
        <v>353</v>
      </c>
      <c r="B357" s="113" t="s">
        <v>814</v>
      </c>
      <c r="C357" s="113" t="s">
        <v>815</v>
      </c>
      <c r="D357" s="3">
        <v>16</v>
      </c>
      <c r="E357" s="3" t="s">
        <v>278</v>
      </c>
      <c r="F357" s="86" t="s">
        <v>53</v>
      </c>
      <c r="G357" s="74"/>
      <c r="H357" s="65"/>
      <c r="I357" s="65"/>
      <c r="J357" s="14">
        <v>0</v>
      </c>
      <c r="K357" s="15"/>
      <c r="L357" s="14">
        <v>0</v>
      </c>
      <c r="M357" s="14">
        <f t="shared" si="8"/>
        <v>0</v>
      </c>
      <c r="N357" s="16">
        <v>0</v>
      </c>
      <c r="O357" s="16">
        <v>0</v>
      </c>
    </row>
    <row r="358" spans="1:15" ht="38.25">
      <c r="A358" s="32">
        <v>354</v>
      </c>
      <c r="B358" s="113" t="s">
        <v>816</v>
      </c>
      <c r="C358" s="113" t="s">
        <v>817</v>
      </c>
      <c r="D358" s="3">
        <v>100</v>
      </c>
      <c r="E358" s="3" t="s">
        <v>278</v>
      </c>
      <c r="F358" s="86" t="s">
        <v>53</v>
      </c>
      <c r="G358" s="74"/>
      <c r="H358" s="65"/>
      <c r="I358" s="65"/>
      <c r="J358" s="14">
        <v>0</v>
      </c>
      <c r="K358" s="15"/>
      <c r="L358" s="14">
        <v>0</v>
      </c>
      <c r="M358" s="14">
        <f t="shared" si="8"/>
        <v>0</v>
      </c>
      <c r="N358" s="16">
        <v>0</v>
      </c>
      <c r="O358" s="16">
        <v>0</v>
      </c>
    </row>
    <row r="359" spans="1:15" ht="38.25">
      <c r="A359" s="105">
        <v>355</v>
      </c>
      <c r="B359" s="113" t="s">
        <v>818</v>
      </c>
      <c r="C359" s="113" t="s">
        <v>819</v>
      </c>
      <c r="D359" s="3">
        <v>100</v>
      </c>
      <c r="E359" s="3" t="s">
        <v>278</v>
      </c>
      <c r="F359" s="86" t="s">
        <v>53</v>
      </c>
      <c r="G359" s="74"/>
      <c r="H359" s="65"/>
      <c r="I359" s="65"/>
      <c r="J359" s="14">
        <v>0</v>
      </c>
      <c r="K359" s="15"/>
      <c r="L359" s="14">
        <v>0</v>
      </c>
      <c r="M359" s="14">
        <f t="shared" si="8"/>
        <v>0</v>
      </c>
      <c r="N359" s="16">
        <v>0</v>
      </c>
      <c r="O359" s="16">
        <v>0</v>
      </c>
    </row>
    <row r="360" spans="1:15" ht="45">
      <c r="A360" s="105">
        <v>356</v>
      </c>
      <c r="B360" s="114" t="s">
        <v>820</v>
      </c>
      <c r="C360" s="115" t="s">
        <v>821</v>
      </c>
      <c r="D360" s="116">
        <v>20</v>
      </c>
      <c r="E360" s="117" t="s">
        <v>278</v>
      </c>
      <c r="F360" s="86" t="s">
        <v>53</v>
      </c>
      <c r="G360" s="74"/>
      <c r="H360" s="65"/>
      <c r="I360" s="65"/>
      <c r="J360" s="14">
        <v>0</v>
      </c>
      <c r="K360" s="15"/>
      <c r="L360" s="14">
        <v>0</v>
      </c>
      <c r="M360" s="14">
        <f t="shared" si="8"/>
        <v>0</v>
      </c>
      <c r="N360" s="16">
        <v>0</v>
      </c>
      <c r="O360" s="16">
        <v>0</v>
      </c>
    </row>
    <row r="361" spans="1:15" ht="38.25">
      <c r="A361" s="3">
        <v>357</v>
      </c>
      <c r="B361" s="113" t="s">
        <v>822</v>
      </c>
      <c r="C361" s="113" t="s">
        <v>823</v>
      </c>
      <c r="D361" s="117">
        <v>20</v>
      </c>
      <c r="E361" s="117" t="s">
        <v>278</v>
      </c>
      <c r="F361" s="86" t="s">
        <v>53</v>
      </c>
      <c r="G361" s="74"/>
      <c r="H361" s="65"/>
      <c r="I361" s="65"/>
      <c r="J361" s="14">
        <v>0</v>
      </c>
      <c r="K361" s="15"/>
      <c r="L361" s="14">
        <v>0</v>
      </c>
      <c r="M361" s="14">
        <f t="shared" si="8"/>
        <v>0</v>
      </c>
      <c r="N361" s="16">
        <v>0</v>
      </c>
      <c r="O361" s="16">
        <v>0</v>
      </c>
    </row>
    <row r="362" spans="1:15" ht="25.5">
      <c r="A362" s="32">
        <v>358</v>
      </c>
      <c r="B362" s="113" t="s">
        <v>824</v>
      </c>
      <c r="C362" s="113" t="s">
        <v>825</v>
      </c>
      <c r="D362" s="117">
        <v>6</v>
      </c>
      <c r="E362" s="117" t="s">
        <v>278</v>
      </c>
      <c r="F362" s="86" t="s">
        <v>53</v>
      </c>
      <c r="G362" s="74"/>
      <c r="H362" s="65"/>
      <c r="I362" s="65"/>
      <c r="J362" s="14">
        <v>0</v>
      </c>
      <c r="K362" s="15"/>
      <c r="L362" s="14">
        <v>0</v>
      </c>
      <c r="M362" s="14">
        <f t="shared" si="8"/>
        <v>0</v>
      </c>
      <c r="N362" s="16">
        <v>0</v>
      </c>
      <c r="O362" s="16">
        <v>0</v>
      </c>
    </row>
    <row r="363" spans="1:15" ht="38.25">
      <c r="A363" s="105">
        <v>359</v>
      </c>
      <c r="B363" s="113" t="s">
        <v>826</v>
      </c>
      <c r="C363" s="113" t="s">
        <v>827</v>
      </c>
      <c r="D363" s="117">
        <v>20</v>
      </c>
      <c r="E363" s="117" t="s">
        <v>278</v>
      </c>
      <c r="F363" s="86" t="s">
        <v>53</v>
      </c>
      <c r="G363" s="74"/>
      <c r="H363" s="65"/>
      <c r="I363" s="65"/>
      <c r="J363" s="14">
        <v>0</v>
      </c>
      <c r="K363" s="15"/>
      <c r="L363" s="14">
        <v>0</v>
      </c>
      <c r="M363" s="14">
        <f t="shared" si="8"/>
        <v>0</v>
      </c>
      <c r="N363" s="16">
        <v>0</v>
      </c>
      <c r="O363" s="16">
        <v>0</v>
      </c>
    </row>
    <row r="364" spans="1:15" ht="45">
      <c r="A364" s="105">
        <v>360</v>
      </c>
      <c r="B364" s="113" t="s">
        <v>828</v>
      </c>
      <c r="C364" s="118" t="s">
        <v>829</v>
      </c>
      <c r="D364" s="119">
        <v>12</v>
      </c>
      <c r="E364" s="117" t="s">
        <v>278</v>
      </c>
      <c r="F364" s="86" t="s">
        <v>53</v>
      </c>
      <c r="G364" s="74"/>
      <c r="H364" s="65"/>
      <c r="I364" s="65"/>
      <c r="J364" s="14">
        <v>0</v>
      </c>
      <c r="K364" s="15"/>
      <c r="L364" s="14">
        <v>0</v>
      </c>
      <c r="M364" s="14">
        <f t="shared" si="8"/>
        <v>0</v>
      </c>
      <c r="N364" s="16">
        <v>0</v>
      </c>
      <c r="O364" s="16">
        <v>0</v>
      </c>
    </row>
    <row r="365" spans="1:15" ht="30">
      <c r="A365" s="3">
        <v>361</v>
      </c>
      <c r="B365" s="113" t="s">
        <v>830</v>
      </c>
      <c r="C365" s="118" t="s">
        <v>831</v>
      </c>
      <c r="D365" s="120">
        <v>20</v>
      </c>
      <c r="E365" s="121" t="s">
        <v>278</v>
      </c>
      <c r="F365" s="86" t="s">
        <v>53</v>
      </c>
      <c r="G365" s="74"/>
      <c r="H365" s="65"/>
      <c r="I365" s="65"/>
      <c r="J365" s="14">
        <v>0</v>
      </c>
      <c r="K365" s="15"/>
      <c r="L365" s="14">
        <v>0</v>
      </c>
      <c r="M365" s="14">
        <f t="shared" si="8"/>
        <v>0</v>
      </c>
      <c r="N365" s="16">
        <v>0</v>
      </c>
      <c r="O365" s="16">
        <v>0</v>
      </c>
    </row>
    <row r="366" spans="1:15" ht="45">
      <c r="A366" s="32">
        <v>362</v>
      </c>
      <c r="B366" s="113" t="s">
        <v>832</v>
      </c>
      <c r="C366" s="118" t="s">
        <v>833</v>
      </c>
      <c r="D366" s="120">
        <v>12</v>
      </c>
      <c r="E366" s="121" t="s">
        <v>278</v>
      </c>
      <c r="F366" s="86" t="s">
        <v>53</v>
      </c>
      <c r="G366" s="74"/>
      <c r="H366" s="65"/>
      <c r="I366" s="65"/>
      <c r="J366" s="14">
        <v>0</v>
      </c>
      <c r="K366" s="15"/>
      <c r="L366" s="14">
        <v>0</v>
      </c>
      <c r="M366" s="14">
        <f t="shared" si="8"/>
        <v>0</v>
      </c>
      <c r="N366" s="16">
        <v>0</v>
      </c>
      <c r="O366" s="16">
        <v>0</v>
      </c>
    </row>
    <row r="367" spans="1:15" ht="45">
      <c r="A367" s="105">
        <v>363</v>
      </c>
      <c r="B367" s="118" t="s">
        <v>834</v>
      </c>
      <c r="C367" s="118" t="s">
        <v>835</v>
      </c>
      <c r="D367" s="120">
        <v>12</v>
      </c>
      <c r="E367" s="121" t="s">
        <v>278</v>
      </c>
      <c r="F367" s="86" t="s">
        <v>53</v>
      </c>
      <c r="G367" s="74"/>
      <c r="H367" s="65"/>
      <c r="I367" s="65"/>
      <c r="J367" s="14">
        <v>0</v>
      </c>
      <c r="K367" s="15"/>
      <c r="L367" s="14">
        <v>0</v>
      </c>
      <c r="M367" s="14">
        <f t="shared" si="8"/>
        <v>0</v>
      </c>
      <c r="N367" s="16">
        <v>0</v>
      </c>
      <c r="O367" s="16">
        <v>0</v>
      </c>
    </row>
    <row r="368" spans="1:15" ht="45">
      <c r="A368" s="105">
        <v>364</v>
      </c>
      <c r="B368" s="113" t="s">
        <v>836</v>
      </c>
      <c r="C368" s="118" t="s">
        <v>837</v>
      </c>
      <c r="D368" s="120">
        <v>12</v>
      </c>
      <c r="E368" s="121" t="s">
        <v>278</v>
      </c>
      <c r="F368" s="86" t="s">
        <v>53</v>
      </c>
      <c r="G368" s="74"/>
      <c r="H368" s="65"/>
      <c r="I368" s="65"/>
      <c r="J368" s="14">
        <v>0</v>
      </c>
      <c r="K368" s="15"/>
      <c r="L368" s="14">
        <v>0</v>
      </c>
      <c r="M368" s="14">
        <f t="shared" si="8"/>
        <v>0</v>
      </c>
      <c r="N368" s="16">
        <v>0</v>
      </c>
      <c r="O368" s="16">
        <v>0</v>
      </c>
    </row>
    <row r="369" spans="1:15" ht="45">
      <c r="A369" s="3">
        <v>365</v>
      </c>
      <c r="B369" s="113" t="s">
        <v>838</v>
      </c>
      <c r="C369" s="118" t="s">
        <v>839</v>
      </c>
      <c r="D369" s="120">
        <v>12</v>
      </c>
      <c r="E369" s="121" t="s">
        <v>278</v>
      </c>
      <c r="F369" s="86" t="s">
        <v>53</v>
      </c>
      <c r="G369" s="74"/>
      <c r="H369" s="65"/>
      <c r="I369" s="65"/>
      <c r="J369" s="14">
        <v>0</v>
      </c>
      <c r="K369" s="15"/>
      <c r="L369" s="14">
        <v>0</v>
      </c>
      <c r="M369" s="14">
        <f t="shared" si="8"/>
        <v>0</v>
      </c>
      <c r="N369" s="16">
        <v>0</v>
      </c>
      <c r="O369" s="16">
        <v>0</v>
      </c>
    </row>
    <row r="370" spans="1:15" ht="45">
      <c r="A370" s="32">
        <v>366</v>
      </c>
      <c r="B370" s="118" t="s">
        <v>840</v>
      </c>
      <c r="C370" s="118" t="s">
        <v>841</v>
      </c>
      <c r="D370" s="120">
        <v>12</v>
      </c>
      <c r="E370" s="121" t="s">
        <v>278</v>
      </c>
      <c r="F370" s="86" t="s">
        <v>53</v>
      </c>
      <c r="G370" s="74"/>
      <c r="H370" s="65"/>
      <c r="I370" s="65"/>
      <c r="J370" s="14">
        <v>0</v>
      </c>
      <c r="K370" s="15"/>
      <c r="L370" s="14">
        <v>0</v>
      </c>
      <c r="M370" s="14">
        <f t="shared" si="8"/>
        <v>0</v>
      </c>
      <c r="N370" s="16">
        <v>0</v>
      </c>
      <c r="O370" s="16">
        <v>0</v>
      </c>
    </row>
    <row r="371" spans="1:15" ht="51">
      <c r="A371" s="105">
        <v>367</v>
      </c>
      <c r="B371" s="111" t="s">
        <v>842</v>
      </c>
      <c r="C371" s="111" t="s">
        <v>843</v>
      </c>
      <c r="D371" s="3">
        <v>60</v>
      </c>
      <c r="E371" s="3" t="s">
        <v>294</v>
      </c>
      <c r="F371" s="64" t="s">
        <v>432</v>
      </c>
      <c r="G371" s="74"/>
      <c r="H371" s="65"/>
      <c r="I371" s="65"/>
      <c r="J371" s="14">
        <v>0</v>
      </c>
      <c r="K371" s="15"/>
      <c r="L371" s="14">
        <v>0</v>
      </c>
      <c r="M371" s="14">
        <f t="shared" si="8"/>
        <v>0</v>
      </c>
      <c r="N371" s="16">
        <v>0</v>
      </c>
      <c r="O371" s="16">
        <v>0</v>
      </c>
    </row>
    <row r="372" spans="1:15" ht="65.25">
      <c r="A372" s="105">
        <v>368</v>
      </c>
      <c r="B372" s="111" t="s">
        <v>844</v>
      </c>
      <c r="C372" s="111" t="s">
        <v>845</v>
      </c>
      <c r="D372" s="3">
        <v>10</v>
      </c>
      <c r="E372" s="3" t="s">
        <v>846</v>
      </c>
      <c r="F372" s="64" t="s">
        <v>432</v>
      </c>
      <c r="G372" s="74"/>
      <c r="H372" s="65"/>
      <c r="I372" s="65"/>
      <c r="J372" s="14">
        <v>0</v>
      </c>
      <c r="K372" s="15"/>
      <c r="L372" s="14">
        <v>0</v>
      </c>
      <c r="M372" s="14">
        <f t="shared" si="8"/>
        <v>0</v>
      </c>
      <c r="N372" s="16">
        <v>0</v>
      </c>
      <c r="O372" s="16">
        <v>0</v>
      </c>
    </row>
    <row r="373" spans="1:15" ht="25.5">
      <c r="A373" s="3">
        <v>369</v>
      </c>
      <c r="B373" s="111" t="s">
        <v>847</v>
      </c>
      <c r="C373" s="111" t="s">
        <v>848</v>
      </c>
      <c r="D373" s="3">
        <v>40</v>
      </c>
      <c r="E373" s="3" t="s">
        <v>294</v>
      </c>
      <c r="F373" s="64" t="s">
        <v>432</v>
      </c>
      <c r="G373" s="74"/>
      <c r="H373" s="65"/>
      <c r="I373" s="65"/>
      <c r="J373" s="14">
        <v>0</v>
      </c>
      <c r="K373" s="15"/>
      <c r="L373" s="14">
        <v>0</v>
      </c>
      <c r="M373" s="14">
        <f t="shared" si="8"/>
        <v>0</v>
      </c>
      <c r="N373" s="16">
        <v>0</v>
      </c>
      <c r="O373" s="16">
        <v>0</v>
      </c>
    </row>
    <row r="374" spans="1:15" ht="25.5">
      <c r="A374" s="32">
        <v>370</v>
      </c>
      <c r="B374" s="111" t="s">
        <v>849</v>
      </c>
      <c r="C374" s="111" t="s">
        <v>850</v>
      </c>
      <c r="D374" s="3">
        <v>40</v>
      </c>
      <c r="E374" s="3" t="s">
        <v>294</v>
      </c>
      <c r="F374" s="64" t="s">
        <v>432</v>
      </c>
      <c r="G374" s="74"/>
      <c r="H374" s="65"/>
      <c r="I374" s="65"/>
      <c r="J374" s="14">
        <v>0</v>
      </c>
      <c r="K374" s="15"/>
      <c r="L374" s="14">
        <v>0</v>
      </c>
      <c r="M374" s="14">
        <f t="shared" si="8"/>
        <v>0</v>
      </c>
      <c r="N374" s="16">
        <v>0</v>
      </c>
      <c r="O374" s="16">
        <v>0</v>
      </c>
    </row>
    <row r="375" spans="1:15" ht="25.5">
      <c r="A375" s="105">
        <v>371</v>
      </c>
      <c r="B375" s="111" t="s">
        <v>851</v>
      </c>
      <c r="C375" s="111" t="s">
        <v>852</v>
      </c>
      <c r="D375" s="3">
        <v>20</v>
      </c>
      <c r="E375" s="3" t="s">
        <v>294</v>
      </c>
      <c r="F375" s="64" t="s">
        <v>432</v>
      </c>
      <c r="G375" s="74"/>
      <c r="H375" s="65"/>
      <c r="I375" s="65"/>
      <c r="J375" s="14">
        <v>0</v>
      </c>
      <c r="K375" s="15"/>
      <c r="L375" s="14">
        <v>0</v>
      </c>
      <c r="M375" s="14">
        <f t="shared" si="8"/>
        <v>0</v>
      </c>
      <c r="N375" s="16">
        <v>0</v>
      </c>
      <c r="O375" s="16">
        <v>0</v>
      </c>
    </row>
    <row r="376" spans="1:15" ht="25.5">
      <c r="A376" s="105">
        <v>372</v>
      </c>
      <c r="B376" s="111" t="s">
        <v>853</v>
      </c>
      <c r="C376" s="111" t="s">
        <v>854</v>
      </c>
      <c r="D376" s="3">
        <v>6</v>
      </c>
      <c r="E376" s="3" t="s">
        <v>294</v>
      </c>
      <c r="F376" s="64" t="s">
        <v>432</v>
      </c>
      <c r="G376" s="74"/>
      <c r="H376" s="65"/>
      <c r="I376" s="65"/>
      <c r="J376" s="14">
        <v>0</v>
      </c>
      <c r="K376" s="15"/>
      <c r="L376" s="14">
        <v>0</v>
      </c>
      <c r="M376" s="14">
        <f t="shared" si="8"/>
        <v>0</v>
      </c>
      <c r="N376" s="16">
        <v>0</v>
      </c>
      <c r="O376" s="16">
        <v>0</v>
      </c>
    </row>
    <row r="377" spans="1:15" ht="38.25">
      <c r="A377" s="3">
        <v>373</v>
      </c>
      <c r="B377" s="113" t="s">
        <v>855</v>
      </c>
      <c r="C377" s="113" t="s">
        <v>856</v>
      </c>
      <c r="D377" s="117">
        <v>20</v>
      </c>
      <c r="E377" s="3" t="s">
        <v>294</v>
      </c>
      <c r="F377" s="64" t="s">
        <v>432</v>
      </c>
      <c r="G377" s="74"/>
      <c r="H377" s="65"/>
      <c r="I377" s="65"/>
      <c r="J377" s="14">
        <v>0</v>
      </c>
      <c r="K377" s="15"/>
      <c r="L377" s="14">
        <v>0</v>
      </c>
      <c r="M377" s="14">
        <f t="shared" si="8"/>
        <v>0</v>
      </c>
      <c r="N377" s="16">
        <v>0</v>
      </c>
      <c r="O377" s="16">
        <v>0</v>
      </c>
    </row>
    <row r="378" spans="1:15" ht="51">
      <c r="A378" s="32">
        <v>374</v>
      </c>
      <c r="B378" s="122" t="s">
        <v>857</v>
      </c>
      <c r="C378" s="122" t="s">
        <v>858</v>
      </c>
      <c r="D378" s="117">
        <v>50</v>
      </c>
      <c r="E378" s="3" t="s">
        <v>294</v>
      </c>
      <c r="F378" s="64" t="s">
        <v>432</v>
      </c>
      <c r="G378" s="74"/>
      <c r="H378" s="65"/>
      <c r="I378" s="65"/>
      <c r="J378" s="14">
        <v>0</v>
      </c>
      <c r="K378" s="15"/>
      <c r="L378" s="14">
        <v>0</v>
      </c>
      <c r="M378" s="14">
        <f t="shared" si="8"/>
        <v>0</v>
      </c>
      <c r="N378" s="16">
        <v>0</v>
      </c>
      <c r="O378" s="16">
        <v>0</v>
      </c>
    </row>
    <row r="379" spans="1:15" ht="38.25">
      <c r="A379" s="105">
        <v>375</v>
      </c>
      <c r="B379" s="123" t="s">
        <v>859</v>
      </c>
      <c r="C379" s="124" t="s">
        <v>860</v>
      </c>
      <c r="D379" s="3">
        <v>20</v>
      </c>
      <c r="E379" s="3" t="s">
        <v>294</v>
      </c>
      <c r="F379" s="64" t="s">
        <v>432</v>
      </c>
      <c r="G379" s="74"/>
      <c r="H379" s="65"/>
      <c r="I379" s="65"/>
      <c r="J379" s="14">
        <v>0</v>
      </c>
      <c r="K379" s="15"/>
      <c r="L379" s="14">
        <v>0</v>
      </c>
      <c r="M379" s="14">
        <f t="shared" si="8"/>
        <v>0</v>
      </c>
      <c r="N379" s="16">
        <v>0</v>
      </c>
      <c r="O379" s="16">
        <v>0</v>
      </c>
    </row>
    <row r="380" spans="1:15" ht="38.25">
      <c r="A380" s="105">
        <v>376</v>
      </c>
      <c r="B380" s="123" t="s">
        <v>861</v>
      </c>
      <c r="C380" s="124" t="s">
        <v>862</v>
      </c>
      <c r="D380" s="3">
        <v>20</v>
      </c>
      <c r="E380" s="3" t="s">
        <v>294</v>
      </c>
      <c r="F380" s="64" t="s">
        <v>432</v>
      </c>
      <c r="G380" s="74"/>
      <c r="H380" s="65"/>
      <c r="I380" s="65"/>
      <c r="J380" s="14">
        <v>0</v>
      </c>
      <c r="K380" s="15"/>
      <c r="L380" s="14">
        <v>0</v>
      </c>
      <c r="M380" s="14">
        <f t="shared" si="8"/>
        <v>0</v>
      </c>
      <c r="N380" s="16">
        <v>0</v>
      </c>
      <c r="O380" s="16">
        <v>0</v>
      </c>
    </row>
    <row r="381" spans="1:15" ht="38.25">
      <c r="A381" s="3">
        <v>377</v>
      </c>
      <c r="B381" s="123" t="s">
        <v>863</v>
      </c>
      <c r="C381" s="124" t="s">
        <v>864</v>
      </c>
      <c r="D381" s="3">
        <v>20</v>
      </c>
      <c r="E381" s="3" t="s">
        <v>294</v>
      </c>
      <c r="F381" s="64" t="s">
        <v>432</v>
      </c>
      <c r="G381" s="74"/>
      <c r="H381" s="65"/>
      <c r="I381" s="65"/>
      <c r="J381" s="14">
        <v>0</v>
      </c>
      <c r="K381" s="15"/>
      <c r="L381" s="14">
        <v>0</v>
      </c>
      <c r="M381" s="14">
        <f t="shared" si="8"/>
        <v>0</v>
      </c>
      <c r="N381" s="16">
        <v>0</v>
      </c>
      <c r="O381" s="16">
        <v>0</v>
      </c>
    </row>
    <row r="382" spans="1:15" ht="38.25">
      <c r="A382" s="32">
        <v>378</v>
      </c>
      <c r="B382" s="123" t="s">
        <v>865</v>
      </c>
      <c r="C382" s="124" t="s">
        <v>866</v>
      </c>
      <c r="D382" s="3">
        <v>20</v>
      </c>
      <c r="E382" s="3" t="s">
        <v>294</v>
      </c>
      <c r="F382" s="64" t="s">
        <v>432</v>
      </c>
      <c r="G382" s="74"/>
      <c r="H382" s="65"/>
      <c r="I382" s="65"/>
      <c r="J382" s="14">
        <v>0</v>
      </c>
      <c r="K382" s="15"/>
      <c r="L382" s="14">
        <v>0</v>
      </c>
      <c r="M382" s="14">
        <f t="shared" si="8"/>
        <v>0</v>
      </c>
      <c r="N382" s="16">
        <v>0</v>
      </c>
      <c r="O382" s="16">
        <v>0</v>
      </c>
    </row>
    <row r="383" spans="1:15" ht="63.75">
      <c r="A383" s="105">
        <v>379</v>
      </c>
      <c r="B383" s="123" t="s">
        <v>867</v>
      </c>
      <c r="C383" s="124" t="s">
        <v>868</v>
      </c>
      <c r="D383" s="3">
        <v>20</v>
      </c>
      <c r="E383" s="3" t="s">
        <v>294</v>
      </c>
      <c r="F383" s="64" t="s">
        <v>432</v>
      </c>
      <c r="G383" s="74"/>
      <c r="H383" s="65"/>
      <c r="I383" s="65"/>
      <c r="J383" s="14">
        <v>0</v>
      </c>
      <c r="K383" s="15"/>
      <c r="L383" s="14">
        <v>0</v>
      </c>
      <c r="M383" s="14">
        <f t="shared" si="8"/>
        <v>0</v>
      </c>
      <c r="N383" s="16">
        <v>0</v>
      </c>
      <c r="O383" s="16">
        <v>0</v>
      </c>
    </row>
    <row r="384" spans="1:15" ht="25.5">
      <c r="A384" s="105">
        <v>380</v>
      </c>
      <c r="B384" s="125" t="s">
        <v>869</v>
      </c>
      <c r="C384" s="125" t="s">
        <v>869</v>
      </c>
      <c r="D384" s="3">
        <v>20</v>
      </c>
      <c r="E384" s="3" t="s">
        <v>294</v>
      </c>
      <c r="F384" s="64" t="s">
        <v>432</v>
      </c>
      <c r="G384" s="74"/>
      <c r="H384" s="65"/>
      <c r="I384" s="65"/>
      <c r="J384" s="14">
        <v>0</v>
      </c>
      <c r="K384" s="15"/>
      <c r="L384" s="14">
        <v>0</v>
      </c>
      <c r="M384" s="14">
        <f t="shared" si="8"/>
        <v>0</v>
      </c>
      <c r="N384" s="16">
        <v>0</v>
      </c>
      <c r="O384" s="16">
        <v>0</v>
      </c>
    </row>
    <row r="385" spans="1:15" ht="25.5">
      <c r="A385" s="3">
        <v>381</v>
      </c>
      <c r="B385" s="125" t="s">
        <v>870</v>
      </c>
      <c r="C385" s="125" t="s">
        <v>870</v>
      </c>
      <c r="D385" s="3">
        <v>20</v>
      </c>
      <c r="E385" s="3" t="s">
        <v>294</v>
      </c>
      <c r="F385" s="64" t="s">
        <v>432</v>
      </c>
      <c r="G385" s="74"/>
      <c r="H385" s="65"/>
      <c r="I385" s="65"/>
      <c r="J385" s="14">
        <v>0</v>
      </c>
      <c r="K385" s="15"/>
      <c r="L385" s="14">
        <v>0</v>
      </c>
      <c r="M385" s="14">
        <f t="shared" si="8"/>
        <v>0</v>
      </c>
      <c r="N385" s="16">
        <v>0</v>
      </c>
      <c r="O385" s="16">
        <v>0</v>
      </c>
    </row>
    <row r="386" spans="1:15" ht="25.5">
      <c r="A386" s="32">
        <v>382</v>
      </c>
      <c r="B386" s="122" t="s">
        <v>871</v>
      </c>
      <c r="C386" s="122" t="s">
        <v>871</v>
      </c>
      <c r="D386" s="3">
        <v>20</v>
      </c>
      <c r="E386" s="3" t="s">
        <v>294</v>
      </c>
      <c r="F386" s="64" t="s">
        <v>432</v>
      </c>
      <c r="G386" s="74"/>
      <c r="H386" s="65"/>
      <c r="I386" s="65"/>
      <c r="J386" s="14">
        <v>0</v>
      </c>
      <c r="K386" s="15"/>
      <c r="L386" s="14">
        <v>0</v>
      </c>
      <c r="M386" s="14">
        <f t="shared" si="8"/>
        <v>0</v>
      </c>
      <c r="N386" s="16">
        <v>0</v>
      </c>
      <c r="O386" s="16">
        <v>0</v>
      </c>
    </row>
  </sheetData>
  <mergeCells count="4">
    <mergeCell ref="F1:O2"/>
    <mergeCell ref="F3:O3"/>
    <mergeCell ref="F4:O4"/>
    <mergeCell ref="A3:E4"/>
  </mergeCells>
  <phoneticPr fontId="11" type="noConversion"/>
  <conditionalFormatting sqref="B235 B1:B5 B341:B1048576">
    <cfRule type="duplicateValues" dxfId="5" priority="8"/>
  </conditionalFormatting>
  <conditionalFormatting sqref="C235 C1:C5 C341:C1048576">
    <cfRule type="duplicateValues" dxfId="4" priority="7"/>
  </conditionalFormatting>
  <conditionalFormatting sqref="B238 B236">
    <cfRule type="duplicateValues" dxfId="3" priority="15"/>
  </conditionalFormatting>
  <conditionalFormatting sqref="C238 C236">
    <cfRule type="duplicateValues" dxfId="2" priority="17"/>
  </conditionalFormatting>
  <conditionalFormatting sqref="B237">
    <cfRule type="duplicateValues" dxfId="1" priority="24"/>
  </conditionalFormatting>
  <conditionalFormatting sqref="C237">
    <cfRule type="duplicateValues" dxfId="0" priority="26"/>
  </conditionalFormatting>
  <hyperlinks>
    <hyperlink ref="C264" r:id="rId1" xr:uid="{D6E2548F-F6DC-4B35-903B-3F5E2168070F}"/>
  </hyperlinks>
  <pageMargins left="0.7" right="0.7" top="0.75" bottom="0.75" header="0.3" footer="0.3"/>
  <pageSetup paperSize="9" scale="4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2C693566FD2B2449EF713AAFD503ED5" ma:contentTypeVersion="2" ma:contentTypeDescription="Utwórz nowy dokument." ma:contentTypeScope="" ma:versionID="ef10760c1501721345ac9b894755c356">
  <xsd:schema xmlns:xsd="http://www.w3.org/2001/XMLSchema" xmlns:xs="http://www.w3.org/2001/XMLSchema" xmlns:p="http://schemas.microsoft.com/office/2006/metadata/properties" xmlns:ns2="5c3d77ba-44b5-410d-9b79-8a81c714c8d1" targetNamespace="http://schemas.microsoft.com/office/2006/metadata/properties" ma:root="true" ma:fieldsID="3b931456c342b2f56a309c3a9b0394c7" ns2:_="">
    <xsd:import namespace="5c3d77ba-44b5-410d-9b79-8a81c714c8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d77ba-44b5-410d-9b79-8a81c714c8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D77E22-34D3-4EBA-A240-BA48B5B8363E}">
  <ds:schemaRefs>
    <ds:schemaRef ds:uri="http://schemas.microsoft.com/sharepoint/v3/contenttype/forms"/>
  </ds:schemaRefs>
</ds:datastoreItem>
</file>

<file path=customXml/itemProps2.xml><?xml version="1.0" encoding="utf-8"?>
<ds:datastoreItem xmlns:ds="http://schemas.openxmlformats.org/officeDocument/2006/customXml" ds:itemID="{81C8C730-78CC-4031-804D-521B4A77A9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0C2596-BA68-43A6-AFC7-DA6DAB648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d77ba-44b5-410d-9b79-8a81c714c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drabczyk-pluta</dc:creator>
  <cp:keywords/>
  <dc:description/>
  <cp:lastModifiedBy>regulska</cp:lastModifiedBy>
  <cp:revision/>
  <dcterms:created xsi:type="dcterms:W3CDTF">2018-10-01T08:26:26Z</dcterms:created>
  <dcterms:modified xsi:type="dcterms:W3CDTF">2022-03-30T08:24:48Z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0x01010032C693566FD2B2449EF713AAFD503ED5</vt:lpwstr>
  </property>
  <property fmtid="{D5CDD505-2E9C-101B-9397-08002B2CF9AE}" pid="3" name="AuthorIds_UIVersion_1024">
    <vt:lpwstr>16</vt:lpwstr>
  </property>
  <property fmtid="{D5CDD505-2E9C-101B-9397-08002B2CF9AE}" pid="4" name="MSIP_Label_5a7f7de2-39e1-4ccd-ab60-f1ccab350988_Enabled">
    <vt:lpwstr>true</vt:lpwstr>
  </property>
  <property fmtid="{D5CDD505-2E9C-101B-9397-08002B2CF9AE}" pid="5" name="MSIP_Label_5a7f7de2-39e1-4ccd-ab60-f1ccab350988_SetDate">
    <vt:lpwstr>2021-12-15T11:41:47Z</vt:lpwstr>
  </property>
  <property fmtid="{D5CDD505-2E9C-101B-9397-08002B2CF9AE}" pid="6" name="MSIP_Label_5a7f7de2-39e1-4ccd-ab60-f1ccab350988_Method">
    <vt:lpwstr>Privileged</vt:lpwstr>
  </property>
  <property fmtid="{D5CDD505-2E9C-101B-9397-08002B2CF9AE}" pid="7" name="MSIP_Label_5a7f7de2-39e1-4ccd-ab60-f1ccab350988_Name">
    <vt:lpwstr>5a7f7de2-39e1-4ccd-ab60-f1ccab350988</vt:lpwstr>
  </property>
  <property fmtid="{D5CDD505-2E9C-101B-9397-08002B2CF9AE}" pid="8" name="MSIP_Label_5a7f7de2-39e1-4ccd-ab60-f1ccab350988_SiteId">
    <vt:lpwstr>282d28bf-15d4-4dc3-a2fe-58e7aced48e7</vt:lpwstr>
  </property>
  <property fmtid="{D5CDD505-2E9C-101B-9397-08002B2CF9AE}" pid="9" name="MSIP_Label_5a7f7de2-39e1-4ccd-ab60-f1ccab350988_ActionId">
    <vt:lpwstr>6fa6e60a-35bc-43a7-bb37-903ac488936b</vt:lpwstr>
  </property>
  <property fmtid="{D5CDD505-2E9C-101B-9397-08002B2CF9AE}" pid="10" name="MSIP_Label_5a7f7de2-39e1-4ccd-ab60-f1ccab350988_ContentBits">
    <vt:lpwstr>0</vt:lpwstr>
  </property>
</Properties>
</file>